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Z:\06_みやぎ中小企業チャレンジ応援基金事業\04_令和６年度\02_交付申請書\00_交付申請書フォーマット他\"/>
    </mc:Choice>
  </mc:AlternateContent>
  <xr:revisionPtr revIDLastSave="0" documentId="13_ncr:1_{540C32F8-E0BE-4E30-9D1C-EA04BDD7E4EA}" xr6:coauthVersionLast="47" xr6:coauthVersionMax="47" xr10:uidLastSave="{00000000-0000-0000-0000-000000000000}"/>
  <bookViews>
    <workbookView xWindow="840" yWindow="180" windowWidth="18480" windowHeight="10080" xr2:uid="{C642FDFB-A239-4774-BDD4-E6D69CE08A4B}"/>
  </bookViews>
  <sheets>
    <sheet name="交付申請書_提出資料チェックシート" sheetId="32" r:id="rId1"/>
    <sheet name="様式第１号　交付申請書" sheetId="2" r:id="rId2"/>
    <sheet name="別紙１-①　申請者（企業等）の概況" sheetId="5" r:id="rId3"/>
    <sheet name="別紙１-② 事業計画書" sheetId="24" r:id="rId4"/>
    <sheet name="別紙１-③　経営計画" sheetId="9" r:id="rId5"/>
    <sheet name="別紙１-④　今回の助成事業に係る売上及び利益計画" sheetId="10" r:id="rId6"/>
    <sheet name="別紙２ ①　収支予算書" sheetId="11" r:id="rId7"/>
    <sheet name="別紙２-②　支出明細表" sheetId="12" r:id="rId8"/>
    <sheet name="別紙３" sheetId="33" r:id="rId9"/>
    <sheet name="変更承認申請書_提出資料チェックシート" sheetId="34" r:id="rId10"/>
    <sheet name="様式第５号　変更承認申請書" sheetId="26" r:id="rId11"/>
    <sheet name="変更承認申請書 別紙② 経費項目比較表" sheetId="27" r:id="rId12"/>
    <sheet name="変更承認申請書 別紙② 記入例" sheetId="28" r:id="rId13"/>
    <sheet name="実績報告書_提出資料チェックシート" sheetId="35" r:id="rId14"/>
    <sheet name="様式第8号　実績報告書" sheetId="13" r:id="rId15"/>
    <sheet name="実績報告書 別紙１-①　事業実績書" sheetId="25" r:id="rId16"/>
    <sheet name="実績報告書 別紙１-②　収支予算書 " sheetId="14" r:id="rId17"/>
    <sheet name="実績報告書 別紙１-③ 支出明細表 " sheetId="15" r:id="rId18"/>
    <sheet name="実績報告書 支出明細一覧（謝金）" sheetId="16" r:id="rId19"/>
    <sheet name="実績報告書 支出明細一覧（旅費）" sheetId="17" r:id="rId20"/>
    <sheet name="実績報告書 支出明細一覧（研究開発費）" sheetId="18" r:id="rId21"/>
    <sheet name="実績報告書 支出明細一覧（委託費）" sheetId="19" r:id="rId22"/>
    <sheet name="実績報告書 支出明細一覧（事務費）" sheetId="20" r:id="rId23"/>
    <sheet name="様式第3号 実績報告書　請求書　" sheetId="23" r:id="rId24"/>
    <sheet name="支出明細一覧 記入例（謝金旅費）" sheetId="29" r:id="rId25"/>
    <sheet name="支出明細一覧記入例(研究開発委託費)" sheetId="30" r:id="rId26"/>
    <sheet name="支出明細一覧　記入例（事務費）" sheetId="31" r:id="rId27"/>
    <sheet name="原本 " sheetId="4" r:id="rId28"/>
  </sheets>
  <externalReferences>
    <externalReference r:id="rId29"/>
  </externalReferences>
  <definedNames>
    <definedName name="_xlnm.Print_Area" localSheetId="27">'原本 '!$A$1:$AD$39</definedName>
    <definedName name="_xlnm.Print_Area" localSheetId="0">交付申請書_提出資料チェックシート!$A$1:$G$36</definedName>
    <definedName name="_xlnm.Print_Area" localSheetId="26">'支出明細一覧　記入例（事務費）'!$B$2:$N$14</definedName>
    <definedName name="_xlnm.Print_Area" localSheetId="24">'支出明細一覧 記入例（謝金旅費）'!$B$2:$N$31</definedName>
    <definedName name="_xlnm.Print_Area" localSheetId="25">'支出明細一覧記入例(研究開発委託費)'!$B$2:$N$31</definedName>
    <definedName name="_xlnm.Print_Area" localSheetId="21">'実績報告書 支出明細一覧（委託費）'!$A$2:$M$27</definedName>
    <definedName name="_xlnm.Print_Area" localSheetId="20">'実績報告書 支出明細一覧（研究開発費）'!$A$2:$M$27</definedName>
    <definedName name="_xlnm.Print_Area" localSheetId="22">'実績報告書 支出明細一覧（事務費）'!$A$2:$M$27</definedName>
    <definedName name="_xlnm.Print_Area" localSheetId="18">'実績報告書 支出明細一覧（謝金）'!$A$2:$M$27</definedName>
    <definedName name="_xlnm.Print_Area" localSheetId="19">'実績報告書 支出明細一覧（旅費）'!$A$2:$M$27</definedName>
    <definedName name="_xlnm.Print_Area" localSheetId="15">'実績報告書 別紙１-①　事業実績書'!$A$1:$X$26</definedName>
    <definedName name="_xlnm.Print_Area" localSheetId="16">'実績報告書 別紙１-②　収支予算書 '!$A$1:$AD$40</definedName>
    <definedName name="_xlnm.Print_Area" localSheetId="17">'実績報告書 別紙１-③ 支出明細表 '!$A$1:$AD$43</definedName>
    <definedName name="_xlnm.Print_Area" localSheetId="13">実績報告書_提出資料チェックシート!$A$1:$G$20</definedName>
    <definedName name="_xlnm.Print_Area" localSheetId="2">'別紙１-①　申請者（企業等）の概況'!$A$1:$AD$39</definedName>
    <definedName name="_xlnm.Print_Area" localSheetId="3">'別紙１-② 事業計画書'!$A$1:$X$30</definedName>
    <definedName name="_xlnm.Print_Area" localSheetId="4">'別紙１-③　経営計画'!$A$1:$AD$28</definedName>
    <definedName name="_xlnm.Print_Area" localSheetId="5">'別紙１-④　今回の助成事業に係る売上及び利益計画'!$A$1:$AD$39</definedName>
    <definedName name="_xlnm.Print_Area" localSheetId="6">'別紙２ ①　収支予算書'!$A$1:$AD$41</definedName>
    <definedName name="_xlnm.Print_Area" localSheetId="7">'別紙２-②　支出明細表'!$A$1:$AD$43</definedName>
    <definedName name="_xlnm.Print_Area" localSheetId="8">別紙３!$B$1:$Y$13</definedName>
    <definedName name="_xlnm.Print_Area" localSheetId="12">'変更承認申請書 別紙② 記入例'!$B$2:$I$16</definedName>
    <definedName name="_xlnm.Print_Area" localSheetId="11">'変更承認申請書 別紙② 経費項目比較表'!$B$2:$I$16</definedName>
    <definedName name="_xlnm.Print_Area" localSheetId="9">変更承認申請書_提出資料チェックシート!$A$1:$G$13</definedName>
    <definedName name="_xlnm.Print_Area" localSheetId="1">'様式第１号　交付申請書'!$A$1:$AD$43</definedName>
    <definedName name="_xlnm.Print_Area" localSheetId="23">'様式第3号 実績報告書　請求書　'!$A$1:$AD$40</definedName>
    <definedName name="_xlnm.Print_Area" localSheetId="10">'様式第５号　変更承認申請書'!$A$1:$AF$87</definedName>
    <definedName name="_xlnm.Print_Area" localSheetId="14">'様式第8号　実績報告書'!$A$1:$AD$43</definedName>
    <definedName name="支払方法">[1]支払方法!$B$2:$B$5</definedName>
    <definedName name="備考">[1]備考!$B$2:$B$5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5" l="1"/>
  <c r="H37" i="15"/>
  <c r="S33" i="14"/>
  <c r="M33" i="14"/>
  <c r="M31" i="14"/>
  <c r="G7" i="14"/>
  <c r="G11" i="14"/>
  <c r="M7" i="14"/>
  <c r="G37" i="11"/>
  <c r="S37" i="11"/>
  <c r="M37" i="11"/>
  <c r="M7" i="11"/>
  <c r="Y7" i="10"/>
  <c r="S7" i="10"/>
  <c r="AA28" i="9"/>
  <c r="W29" i="9"/>
  <c r="AA29" i="9"/>
  <c r="G5" i="11" l="1"/>
  <c r="K27" i="2"/>
  <c r="K26" i="2"/>
  <c r="G12" i="31"/>
  <c r="F12" i="31"/>
  <c r="G27" i="30"/>
  <c r="F27" i="30"/>
  <c r="G11" i="30"/>
  <c r="F11" i="30"/>
  <c r="G29" i="29"/>
  <c r="F29" i="29"/>
  <c r="G12" i="29"/>
  <c r="F12" i="29"/>
  <c r="Q31" i="23"/>
  <c r="Q27" i="23"/>
  <c r="Q25" i="23"/>
  <c r="M23" i="23"/>
  <c r="I2" i="20"/>
  <c r="I2" i="19"/>
  <c r="I2" i="18"/>
  <c r="I2" i="17"/>
  <c r="I2" i="16"/>
  <c r="D16" i="27"/>
  <c r="D13" i="27"/>
  <c r="X77" i="26"/>
  <c r="P77" i="26"/>
  <c r="H77" i="26"/>
  <c r="Q45" i="26"/>
  <c r="G13" i="28"/>
  <c r="G16" i="28" s="1"/>
  <c r="D13" i="28"/>
  <c r="D16" i="28" s="1"/>
  <c r="G13" i="27"/>
  <c r="G16" i="27" s="1"/>
  <c r="T77" i="26"/>
  <c r="L77" i="26"/>
  <c r="D77" i="26"/>
  <c r="T73" i="26"/>
  <c r="T69" i="26"/>
  <c r="T65" i="26"/>
  <c r="T61" i="26"/>
  <c r="T57" i="26"/>
  <c r="T53" i="26"/>
  <c r="L73" i="26"/>
  <c r="L69" i="26"/>
  <c r="L65" i="26"/>
  <c r="L61" i="26"/>
  <c r="L57" i="26"/>
  <c r="L53" i="26"/>
  <c r="D73" i="26"/>
  <c r="D69" i="26"/>
  <c r="D65" i="26"/>
  <c r="D61" i="26"/>
  <c r="D57" i="26"/>
  <c r="D53" i="26"/>
  <c r="O18" i="26"/>
  <c r="H18" i="26"/>
  <c r="F18" i="26"/>
  <c r="D18" i="26"/>
  <c r="B24" i="26"/>
  <c r="Q16" i="26"/>
  <c r="Q15" i="26"/>
  <c r="Q14" i="26"/>
  <c r="Q13" i="26"/>
  <c r="Q12" i="26"/>
  <c r="Q11" i="26"/>
  <c r="Q9" i="26"/>
  <c r="O18" i="23"/>
  <c r="H18" i="23"/>
  <c r="F18" i="23"/>
  <c r="D18" i="23"/>
  <c r="Q14" i="23"/>
  <c r="Q13" i="23"/>
  <c r="Q12" i="23"/>
  <c r="Q11" i="23"/>
  <c r="Q10" i="23"/>
  <c r="Q9" i="23"/>
  <c r="Q7" i="23"/>
  <c r="G23" i="15" l="1"/>
  <c r="G15" i="15"/>
  <c r="G11" i="15"/>
  <c r="G7" i="15"/>
  <c r="M25" i="14"/>
  <c r="G25" i="14"/>
  <c r="M23" i="14"/>
  <c r="G23" i="14"/>
  <c r="M21" i="14"/>
  <c r="G21" i="14"/>
  <c r="M19" i="14"/>
  <c r="G19" i="14"/>
  <c r="S39" i="11" l="1"/>
  <c r="M39" i="11"/>
  <c r="G13" i="11"/>
  <c r="G7" i="11" s="1"/>
  <c r="G5" i="14"/>
  <c r="S31" i="14"/>
  <c r="B24" i="13"/>
  <c r="Q16" i="13"/>
  <c r="Q15" i="13"/>
  <c r="Q14" i="13"/>
  <c r="Q13" i="13"/>
  <c r="Q12" i="13"/>
  <c r="Q11" i="13"/>
  <c r="Q9" i="13"/>
  <c r="G7" i="5"/>
  <c r="H6" i="5"/>
  <c r="G4" i="5"/>
  <c r="G7" i="12"/>
  <c r="S9" i="10"/>
  <c r="S11" i="10" s="1"/>
  <c r="Y9" i="10"/>
  <c r="Y11" i="10" s="1"/>
  <c r="G11" i="10"/>
  <c r="G9" i="10"/>
  <c r="S28" i="9"/>
  <c r="S29" i="9" s="1"/>
  <c r="W28" i="9"/>
  <c r="K23" i="9"/>
  <c r="O23" i="9"/>
  <c r="S23" i="9"/>
  <c r="W23" i="9"/>
  <c r="AA23" i="9"/>
  <c r="K21" i="9"/>
  <c r="O21" i="9"/>
  <c r="S21" i="9"/>
  <c r="W21" i="9"/>
  <c r="AA21" i="9"/>
  <c r="K20" i="9"/>
  <c r="O20" i="9"/>
  <c r="S20" i="9"/>
  <c r="W20" i="9"/>
  <c r="AA20" i="9"/>
  <c r="K14" i="9"/>
  <c r="O14" i="9"/>
  <c r="S14" i="9"/>
  <c r="W14" i="9"/>
  <c r="AA14" i="9"/>
  <c r="K11" i="9"/>
  <c r="O11" i="9"/>
  <c r="S11" i="9"/>
  <c r="W11" i="9"/>
  <c r="AA11" i="9"/>
  <c r="K9" i="9"/>
  <c r="O9" i="9"/>
  <c r="S9" i="9"/>
  <c r="W9" i="9"/>
  <c r="AA9" i="9"/>
  <c r="G23" i="9"/>
  <c r="G21" i="9"/>
  <c r="G20" i="9"/>
  <c r="G14" i="9"/>
  <c r="G11" i="9"/>
  <c r="G9" i="9"/>
  <c r="Q25" i="10"/>
  <c r="Q35" i="10" l="1"/>
  <c r="Q34" i="10"/>
  <c r="Q33" i="10"/>
  <c r="Q32" i="10"/>
  <c r="Q36" i="10" s="1"/>
  <c r="Q28" i="10"/>
  <c r="Q27" i="10"/>
  <c r="Q26" i="10"/>
  <c r="Q29" i="10"/>
  <c r="Q21" i="10"/>
  <c r="Q20" i="10"/>
  <c r="Q19" i="10"/>
  <c r="Q18" i="10"/>
  <c r="Q22" i="10" l="1"/>
  <c r="M7" i="10" s="1"/>
  <c r="M9" i="10" s="1"/>
  <c r="M11" i="10" s="1"/>
  <c r="F12" i="20" l="1"/>
  <c r="E12" i="20"/>
  <c r="G27" i="14" s="1"/>
  <c r="G31" i="14" s="1"/>
  <c r="F12" i="19"/>
  <c r="E12" i="19"/>
  <c r="F12" i="18"/>
  <c r="E12" i="18"/>
  <c r="F12" i="17"/>
  <c r="E12" i="17"/>
  <c r="F12" i="16"/>
  <c r="E12" i="16"/>
  <c r="G31" i="12"/>
  <c r="G27" i="12"/>
  <c r="G23" i="12"/>
  <c r="G15" i="12"/>
  <c r="G11" i="12"/>
  <c r="G35" i="12" s="1"/>
  <c r="G45" i="12" l="1"/>
  <c r="H37" i="12"/>
  <c r="G27" i="15"/>
  <c r="M27" i="14"/>
</calcChain>
</file>

<file path=xl/sharedStrings.xml><?xml version="1.0" encoding="utf-8"?>
<sst xmlns="http://schemas.openxmlformats.org/spreadsheetml/2006/main" count="1004" uniqueCount="473">
  <si>
    <t>様式第１号（第８条関係）</t>
    <rPh sb="0" eb="2">
      <t>ヨウシキ</t>
    </rPh>
    <rPh sb="2" eb="3">
      <t>ダイ</t>
    </rPh>
    <rPh sb="4" eb="5">
      <t>ゴウ</t>
    </rPh>
    <rPh sb="6" eb="7">
      <t>ダイ</t>
    </rPh>
    <rPh sb="8" eb="9">
      <t>ジョウ</t>
    </rPh>
    <rPh sb="9" eb="11">
      <t>カンケイ</t>
    </rPh>
    <phoneticPr fontId="3"/>
  </si>
  <si>
    <t>みやぎ中小企業チャレンジ応援基金事業助成金交付申請書</t>
    <phoneticPr fontId="3"/>
  </si>
  <si>
    <t>令和</t>
    <rPh sb="0" eb="2">
      <t>レイワ</t>
    </rPh>
    <phoneticPr fontId="3"/>
  </si>
  <si>
    <t>日</t>
    <rPh sb="0" eb="1">
      <t>ニチ</t>
    </rPh>
    <phoneticPr fontId="3"/>
  </si>
  <si>
    <t>月</t>
    <rPh sb="0" eb="1">
      <t>ゲツ</t>
    </rPh>
    <phoneticPr fontId="3"/>
  </si>
  <si>
    <t>年</t>
    <rPh sb="0" eb="1">
      <t>ネン</t>
    </rPh>
    <phoneticPr fontId="3"/>
  </si>
  <si>
    <t>公益財団法人みやぎ産業振興機構　理事長　殿</t>
  </si>
  <si>
    <t>（申請者）</t>
    <rPh sb="1" eb="4">
      <t>シンセイシャ</t>
    </rPh>
    <phoneticPr fontId="3"/>
  </si>
  <si>
    <t>郵便番号</t>
    <rPh sb="0" eb="4">
      <t>ユウビンバンゴウ</t>
    </rPh>
    <phoneticPr fontId="3"/>
  </si>
  <si>
    <t>現住所</t>
    <rPh sb="0" eb="3">
      <t>ゲンジュウショ</t>
    </rPh>
    <phoneticPr fontId="3"/>
  </si>
  <si>
    <t>法人名・事業所名</t>
    <rPh sb="0" eb="3">
      <t>ホウジンメイ</t>
    </rPh>
    <rPh sb="4" eb="7">
      <t>ジギョウショ</t>
    </rPh>
    <rPh sb="7" eb="8">
      <t>メイ</t>
    </rPh>
    <phoneticPr fontId="3"/>
  </si>
  <si>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</si>
  <si>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</si>
  <si>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E-mail</t>
    <phoneticPr fontId="3"/>
  </si>
  <si>
    <t>TEL</t>
    <phoneticPr fontId="3"/>
  </si>
  <si>
    <t>FAX</t>
    <phoneticPr fontId="3"/>
  </si>
  <si>
    <t>〒</t>
    <phoneticPr fontId="3"/>
  </si>
  <si>
    <t>印</t>
    <phoneticPr fontId="3"/>
  </si>
  <si>
    <t>　令和５年度においてみやぎ中小企業チャレンジ応援基金事業を下記のとおり実施したいので，みやぎ中小企業チャレンジ応援基金事業助成金を交付されるよう関係書類を添えて申請します。</t>
    <phoneticPr fontId="3"/>
  </si>
  <si>
    <t>記</t>
    <rPh sb="0" eb="1">
      <t>シル</t>
    </rPh>
    <phoneticPr fontId="3"/>
  </si>
  <si>
    <t>１　助成事業のテーマ名：</t>
    <phoneticPr fontId="3"/>
  </si>
  <si>
    <t>２ 助成事業に要する経費及び助成金交付申請額</t>
    <phoneticPr fontId="3"/>
  </si>
  <si>
    <t>助成事業に要する経費　　</t>
    <phoneticPr fontId="3"/>
  </si>
  <si>
    <t>金</t>
    <rPh sb="0" eb="1">
      <t>キン</t>
    </rPh>
    <phoneticPr fontId="3"/>
  </si>
  <si>
    <t>円（税込）</t>
    <rPh sb="0" eb="1">
      <t>エン</t>
    </rPh>
    <phoneticPr fontId="3"/>
  </si>
  <si>
    <t>助成金要望額</t>
    <phoneticPr fontId="3"/>
  </si>
  <si>
    <t>円（税抜）</t>
    <rPh sb="0" eb="1">
      <t>エン</t>
    </rPh>
    <rPh sb="3" eb="4">
      <t>ヌ</t>
    </rPh>
    <phoneticPr fontId="3"/>
  </si>
  <si>
    <t>（１）【一　般　型】交付決定日から令和6年2月5日まで, 200万円（税抜）以内</t>
    <phoneticPr fontId="3"/>
  </si>
  <si>
    <t>（２）【技術志向型】交付決定日から12ｹ月間,　300万円（税抜）以内</t>
    <phoneticPr fontId="3"/>
  </si>
  <si>
    <t>３　助成期間，助成限度額（該当する番号に☑印）</t>
    <phoneticPr fontId="3"/>
  </si>
  <si>
    <t>４　関係書類</t>
    <phoneticPr fontId="3"/>
  </si>
  <si>
    <t>(1) 事業計画書（別紙１），収支予算書（別紙２）</t>
    <phoneticPr fontId="3"/>
  </si>
  <si>
    <t>(2) 最近３年間の財務諸表（個人の場合は青色申告書の写し）</t>
    <phoneticPr fontId="3"/>
  </si>
  <si>
    <t>(3) 法人の場合は定款及び登記簿謄本，個人の場合は住民票抄本</t>
    <phoneticPr fontId="3"/>
  </si>
  <si>
    <t>(4) 納税証明書（すべての県税）</t>
    <phoneticPr fontId="3"/>
  </si>
  <si>
    <t>(5) 暴力団排除に関する誓約書（別紙３）</t>
    <phoneticPr fontId="3"/>
  </si>
  <si>
    <t>(6) 会社案内等のパンフレット</t>
    <phoneticPr fontId="3"/>
  </si>
  <si>
    <t>(7) 助成対象事業の説明資料</t>
    <phoneticPr fontId="3"/>
  </si>
  <si>
    <t>(9)　その他理事長が必要と認める資料</t>
    <phoneticPr fontId="3"/>
  </si>
  <si>
    <t>(8) 機械装置又は工具器具のカタログ等仕様が分かる資料及び参考見積書等の価格が分かる資料　　　　（助成対象経費として計上する場合のみ）</t>
    <phoneticPr fontId="3"/>
  </si>
  <si>
    <t>申請者（企業等）の概況</t>
    <rPh sb="0" eb="3">
      <t>シンセイシャ</t>
    </rPh>
    <rPh sb="4" eb="6">
      <t>キギョウ</t>
    </rPh>
    <rPh sb="6" eb="7">
      <t>トウ</t>
    </rPh>
    <rPh sb="9" eb="11">
      <t>ガイキョウ</t>
    </rPh>
    <phoneticPr fontId="3"/>
  </si>
  <si>
    <t>企業名・屋号</t>
    <rPh sb="0" eb="3">
      <t>キギョウメイ</t>
    </rPh>
    <rPh sb="4" eb="6">
      <t>ヤゴウ</t>
    </rPh>
    <phoneticPr fontId="3"/>
  </si>
  <si>
    <t>業種</t>
    <rPh sb="0" eb="2">
      <t>ギョウシュ</t>
    </rPh>
    <phoneticPr fontId="3"/>
  </si>
  <si>
    <t>資本金</t>
    <rPh sb="0" eb="3">
      <t>シホンキン</t>
    </rPh>
    <phoneticPr fontId="3"/>
  </si>
  <si>
    <t>所在地</t>
    <phoneticPr fontId="3"/>
  </si>
  <si>
    <t>従業員数</t>
    <rPh sb="0" eb="4">
      <t>ジュウギョウインスウ</t>
    </rPh>
    <phoneticPr fontId="3"/>
  </si>
  <si>
    <t>人</t>
    <rPh sb="0" eb="1">
      <t>ニン</t>
    </rPh>
    <phoneticPr fontId="3"/>
  </si>
  <si>
    <t>千円</t>
    <rPh sb="0" eb="2">
      <t>センエン</t>
    </rPh>
    <phoneticPr fontId="3"/>
  </si>
  <si>
    <t>創業時期</t>
    <rPh sb="0" eb="2">
      <t>ソウギョウ</t>
    </rPh>
    <rPh sb="2" eb="4">
      <t>ジキ</t>
    </rPh>
    <phoneticPr fontId="3"/>
  </si>
  <si>
    <t>日創業</t>
    <rPh sb="0" eb="1">
      <t>ニチ</t>
    </rPh>
    <rPh sb="1" eb="3">
      <t>ソウギョウ</t>
    </rPh>
    <phoneticPr fontId="3"/>
  </si>
  <si>
    <t>申請者経歴
※法人または個人事業主の場合は沿革。
　創業の場合は申請者の経歴を記載してください。</t>
    <phoneticPr fontId="3"/>
  </si>
  <si>
    <t>代表者の交代を行う（行った）日：</t>
    <rPh sb="0" eb="2">
      <t>ダイヒョウ</t>
    </rPh>
    <rPh sb="2" eb="3">
      <t>シャ</t>
    </rPh>
    <rPh sb="4" eb="6">
      <t>コウタイ</t>
    </rPh>
    <rPh sb="7" eb="8">
      <t>オコナ</t>
    </rPh>
    <rPh sb="10" eb="11">
      <t>オコナ</t>
    </rPh>
    <rPh sb="14" eb="15">
      <t>ヒ</t>
    </rPh>
    <phoneticPr fontId="3"/>
  </si>
  <si>
    <t>交代前の代表者:</t>
    <rPh sb="0" eb="2">
      <t>コウタイ</t>
    </rPh>
    <rPh sb="2" eb="3">
      <t>マエ</t>
    </rPh>
    <rPh sb="4" eb="7">
      <t>ダイヒョウシャ</t>
    </rPh>
    <phoneticPr fontId="3"/>
  </si>
  <si>
    <t>交代後の代表（予定）者:</t>
    <rPh sb="0" eb="3">
      <t>コウタイゴ</t>
    </rPh>
    <rPh sb="4" eb="6">
      <t>ダイヒョウ</t>
    </rPh>
    <rPh sb="7" eb="9">
      <t>ヨテイ</t>
    </rPh>
    <rPh sb="10" eb="11">
      <t>モノ</t>
    </rPh>
    <phoneticPr fontId="3"/>
  </si>
  <si>
    <t>事業承継を伴って申請をする場合 ※該当者のみ記載</t>
    <rPh sb="0" eb="4">
      <t>ジギョウショウケイ</t>
    </rPh>
    <rPh sb="5" eb="6">
      <t>トモナ</t>
    </rPh>
    <rPh sb="8" eb="10">
      <t>シンセイ</t>
    </rPh>
    <rPh sb="13" eb="15">
      <t>バアイ</t>
    </rPh>
    <rPh sb="17" eb="20">
      <t>ガイトウシャ</t>
    </rPh>
    <rPh sb="22" eb="24">
      <t>キサイ</t>
    </rPh>
    <phoneticPr fontId="3"/>
  </si>
  <si>
    <t>事業内容</t>
    <phoneticPr fontId="3"/>
  </si>
  <si>
    <t xml:space="preserve">【沿革または経歴】
</t>
    <rPh sb="1" eb="3">
      <t>エンカク</t>
    </rPh>
    <rPh sb="6" eb="8">
      <t>ケイレキ</t>
    </rPh>
    <phoneticPr fontId="3"/>
  </si>
  <si>
    <t>項目</t>
    <rPh sb="0" eb="2">
      <t>コウモク</t>
    </rPh>
    <phoneticPr fontId="3"/>
  </si>
  <si>
    <t>２年前</t>
    <rPh sb="1" eb="3">
      <t>ネンマエ</t>
    </rPh>
    <phoneticPr fontId="3"/>
  </si>
  <si>
    <t>１年前</t>
    <rPh sb="1" eb="3">
      <t>ネンマエ</t>
    </rPh>
    <phoneticPr fontId="3"/>
  </si>
  <si>
    <t>直近期</t>
    <rPh sb="0" eb="3">
      <t>チョッキンキ</t>
    </rPh>
    <phoneticPr fontId="3"/>
  </si>
  <si>
    <t>１年後</t>
    <rPh sb="1" eb="3">
      <t>ネンゴ</t>
    </rPh>
    <phoneticPr fontId="3"/>
  </si>
  <si>
    <t>２年後</t>
    <rPh sb="1" eb="3">
      <t>ネンゴ</t>
    </rPh>
    <phoneticPr fontId="3"/>
  </si>
  <si>
    <t>３年後</t>
    <rPh sb="1" eb="3">
      <t>ネンゴ</t>
    </rPh>
    <phoneticPr fontId="3"/>
  </si>
  <si>
    <t>実績</t>
    <rPh sb="0" eb="2">
      <t>ジッセキ</t>
    </rPh>
    <phoneticPr fontId="3"/>
  </si>
  <si>
    <t>計画</t>
    <rPh sb="0" eb="2">
      <t>ケイカク</t>
    </rPh>
    <phoneticPr fontId="3"/>
  </si>
  <si>
    <t>令和年月期</t>
    <rPh sb="0" eb="2">
      <t>レイワ</t>
    </rPh>
    <rPh sb="2" eb="3">
      <t>ネン</t>
    </rPh>
    <rPh sb="3" eb="4">
      <t>ガツ</t>
    </rPh>
    <rPh sb="4" eb="5">
      <t>キ</t>
    </rPh>
    <phoneticPr fontId="3"/>
  </si>
  <si>
    <t>売上高</t>
    <rPh sb="0" eb="3">
      <t>ウリアゲダカ</t>
    </rPh>
    <phoneticPr fontId="3"/>
  </si>
  <si>
    <t>売上原価</t>
    <rPh sb="0" eb="4">
      <t>ウリアゲゲンカ</t>
    </rPh>
    <phoneticPr fontId="3"/>
  </si>
  <si>
    <t>売上総利益</t>
    <rPh sb="0" eb="5">
      <t>ウリアゲソウリエキ</t>
    </rPh>
    <phoneticPr fontId="3"/>
  </si>
  <si>
    <t>販売費及び一般管理費</t>
    <rPh sb="0" eb="3">
      <t>ハンバイヒ</t>
    </rPh>
    <rPh sb="3" eb="4">
      <t>オヨ</t>
    </rPh>
    <rPh sb="5" eb="10">
      <t>イッパンカンリヒ</t>
    </rPh>
    <phoneticPr fontId="3"/>
  </si>
  <si>
    <t>営業利益</t>
    <rPh sb="0" eb="4">
      <t>エイギョウリエキ</t>
    </rPh>
    <phoneticPr fontId="3"/>
  </si>
  <si>
    <t>営業外収益</t>
    <rPh sb="0" eb="5">
      <t>エイギョウガイシュウエキ</t>
    </rPh>
    <phoneticPr fontId="3"/>
  </si>
  <si>
    <t>営業外費用</t>
    <rPh sb="0" eb="5">
      <t>エイギョウガイヒヨウ</t>
    </rPh>
    <phoneticPr fontId="3"/>
  </si>
  <si>
    <t>経常利益</t>
    <rPh sb="0" eb="4">
      <t>ケイジョウリエキ</t>
    </rPh>
    <phoneticPr fontId="3"/>
  </si>
  <si>
    <t>人件費</t>
    <rPh sb="0" eb="3">
      <t>ジンケンヒ</t>
    </rPh>
    <phoneticPr fontId="3"/>
  </si>
  <si>
    <t>設備投資</t>
    <rPh sb="0" eb="2">
      <t>セツビ</t>
    </rPh>
    <rPh sb="2" eb="4">
      <t>トウシ</t>
    </rPh>
    <phoneticPr fontId="3"/>
  </si>
  <si>
    <t>運転資金</t>
    <rPh sb="0" eb="4">
      <t>ウンテンシキン</t>
    </rPh>
    <phoneticPr fontId="3"/>
  </si>
  <si>
    <t>特別償却費</t>
    <rPh sb="0" eb="4">
      <t>トクベツショウキャク</t>
    </rPh>
    <rPh sb="4" eb="5">
      <t>ヒ</t>
    </rPh>
    <phoneticPr fontId="3"/>
  </si>
  <si>
    <t>普通償却費</t>
    <rPh sb="0" eb="4">
      <t>フツウショウキャク</t>
    </rPh>
    <rPh sb="4" eb="5">
      <t>ヒ</t>
    </rPh>
    <phoneticPr fontId="3"/>
  </si>
  <si>
    <t>減価償却費合計</t>
    <rPh sb="0" eb="5">
      <t>ゲンカショウキャクヒ</t>
    </rPh>
    <rPh sb="5" eb="7">
      <t>ゴウケイ</t>
    </rPh>
    <phoneticPr fontId="3"/>
  </si>
  <si>
    <t>付加価値額</t>
    <rPh sb="0" eb="5">
      <t>フカカチガク</t>
    </rPh>
    <phoneticPr fontId="3"/>
  </si>
  <si>
    <t>一人当たりの付加価値額</t>
    <rPh sb="0" eb="2">
      <t>ヒトリ</t>
    </rPh>
    <rPh sb="2" eb="3">
      <t>ア</t>
    </rPh>
    <rPh sb="6" eb="10">
      <t>フカカチ</t>
    </rPh>
    <rPh sb="10" eb="11">
      <t>ガク</t>
    </rPh>
    <phoneticPr fontId="3"/>
  </si>
  <si>
    <t>資金調達額</t>
    <rPh sb="0" eb="4">
      <t>シキンチョウタツ</t>
    </rPh>
    <rPh sb="4" eb="5">
      <t>ガク</t>
    </rPh>
    <phoneticPr fontId="3"/>
  </si>
  <si>
    <t>政府系金融機関借入</t>
    <rPh sb="0" eb="3">
      <t>セイフケイ</t>
    </rPh>
    <rPh sb="3" eb="7">
      <t>キンユウキカン</t>
    </rPh>
    <rPh sb="7" eb="9">
      <t>カリイレ</t>
    </rPh>
    <phoneticPr fontId="3"/>
  </si>
  <si>
    <t>民間金融機関借入</t>
    <rPh sb="0" eb="6">
      <t>ミンカンキンユウキカン</t>
    </rPh>
    <rPh sb="6" eb="8">
      <t>カリイレ</t>
    </rPh>
    <phoneticPr fontId="3"/>
  </si>
  <si>
    <t>自己資金</t>
    <rPh sb="0" eb="4">
      <t>ジコシキン</t>
    </rPh>
    <phoneticPr fontId="3"/>
  </si>
  <si>
    <t>その他</t>
    <rPh sb="2" eb="3">
      <t>タ</t>
    </rPh>
    <phoneticPr fontId="3"/>
  </si>
  <si>
    <t>資金調達額合計</t>
    <rPh sb="0" eb="4">
      <t>シキンチョウタツ</t>
    </rPh>
    <rPh sb="4" eb="5">
      <t>ガク</t>
    </rPh>
    <rPh sb="5" eb="7">
      <t>ゴウケイ</t>
    </rPh>
    <phoneticPr fontId="3"/>
  </si>
  <si>
    <t>（単位：千円）</t>
    <rPh sb="1" eb="3">
      <t>タンイ</t>
    </rPh>
    <rPh sb="4" eb="6">
      <t>センエン</t>
    </rPh>
    <phoneticPr fontId="3"/>
  </si>
  <si>
    <t>(会社全体の数値を記入してください。）</t>
    <rPh sb="1" eb="3">
      <t>カイシャ</t>
    </rPh>
    <rPh sb="3" eb="5">
      <t>ゼンタイ</t>
    </rPh>
    <rPh sb="6" eb="8">
      <t>スウチ</t>
    </rPh>
    <rPh sb="9" eb="11">
      <t>キニュウ</t>
    </rPh>
    <phoneticPr fontId="3"/>
  </si>
  <si>
    <t>今回の助成事業に係る売上及び利益計画</t>
    <phoneticPr fontId="3"/>
  </si>
  <si>
    <t>令和年月期</t>
    <phoneticPr fontId="3"/>
  </si>
  <si>
    <t>※　売上の積算根拠について具体的に記載してください。
　　（別紙に記載したものを添付していただいても構いません。）</t>
    <phoneticPr fontId="3"/>
  </si>
  <si>
    <t>収支予算書</t>
    <phoneticPr fontId="3"/>
  </si>
  <si>
    <t>Ⅰ.収入関係</t>
    <phoneticPr fontId="3"/>
  </si>
  <si>
    <t>区分</t>
    <rPh sb="0" eb="2">
      <t>クブン</t>
    </rPh>
    <phoneticPr fontId="3"/>
  </si>
  <si>
    <t>調達先</t>
    <rPh sb="0" eb="3">
      <t>チョウタツサキ</t>
    </rPh>
    <phoneticPr fontId="3"/>
  </si>
  <si>
    <t>金額</t>
    <rPh sb="0" eb="2">
      <t>キンガク</t>
    </rPh>
    <phoneticPr fontId="3"/>
  </si>
  <si>
    <t>備考</t>
    <rPh sb="0" eb="2">
      <t>ビコウ</t>
    </rPh>
    <phoneticPr fontId="3"/>
  </si>
  <si>
    <t>助成金</t>
    <rPh sb="0" eb="3">
      <t>ジョセイキン</t>
    </rPh>
    <phoneticPr fontId="3"/>
  </si>
  <si>
    <t>借入金</t>
    <rPh sb="0" eb="3">
      <t>カリイレキン</t>
    </rPh>
    <phoneticPr fontId="3"/>
  </si>
  <si>
    <t>合計</t>
    <rPh sb="0" eb="2">
      <t>ゴウケイ</t>
    </rPh>
    <phoneticPr fontId="3"/>
  </si>
  <si>
    <t>他の助成金等の交付（申請）状況</t>
    <rPh sb="0" eb="1">
      <t>ホカ</t>
    </rPh>
    <rPh sb="2" eb="5">
      <t>ジョセイキン</t>
    </rPh>
    <rPh sb="5" eb="6">
      <t>トウ</t>
    </rPh>
    <rPh sb="7" eb="9">
      <t>コウフ</t>
    </rPh>
    <rPh sb="10" eb="12">
      <t>シンセイ</t>
    </rPh>
    <rPh sb="13" eb="15">
      <t>ジョウキョウ</t>
    </rPh>
    <phoneticPr fontId="3"/>
  </si>
  <si>
    <t>Ⅱ.支出関係</t>
    <rPh sb="2" eb="4">
      <t>シシュツ</t>
    </rPh>
    <rPh sb="4" eb="6">
      <t>カンケイ</t>
    </rPh>
    <phoneticPr fontId="3"/>
  </si>
  <si>
    <t>（単位：円）</t>
    <rPh sb="1" eb="3">
      <t>タンイ</t>
    </rPh>
    <rPh sb="4" eb="5">
      <t>エン</t>
    </rPh>
    <phoneticPr fontId="3"/>
  </si>
  <si>
    <t>謝金</t>
    <rPh sb="0" eb="2">
      <t>シャキン</t>
    </rPh>
    <phoneticPr fontId="3"/>
  </si>
  <si>
    <t>旅費</t>
    <rPh sb="0" eb="2">
      <t>リョヒ</t>
    </rPh>
    <phoneticPr fontId="3"/>
  </si>
  <si>
    <t>研究開発費</t>
    <rPh sb="0" eb="5">
      <t>ケンキュウカイハツヒ</t>
    </rPh>
    <phoneticPr fontId="3"/>
  </si>
  <si>
    <t>委託費</t>
    <rPh sb="0" eb="3">
      <t>イタクヒ</t>
    </rPh>
    <phoneticPr fontId="3"/>
  </si>
  <si>
    <t>事務費</t>
    <rPh sb="0" eb="3">
      <t>ジムヒ</t>
    </rPh>
    <phoneticPr fontId="3"/>
  </si>
  <si>
    <t>助成事業に要する経費
（税込）
(a)</t>
    <rPh sb="0" eb="4">
      <t>ジョセイジギョウ</t>
    </rPh>
    <rPh sb="5" eb="6">
      <t>ヨウ</t>
    </rPh>
    <rPh sb="8" eb="10">
      <t>ケイヒ</t>
    </rPh>
    <rPh sb="12" eb="14">
      <t>ゼイコミ</t>
    </rPh>
    <phoneticPr fontId="3"/>
  </si>
  <si>
    <t>助成事業経費
（税抜）
(b)(≦a)</t>
    <rPh sb="0" eb="4">
      <t>ジョセイジギョウ</t>
    </rPh>
    <rPh sb="4" eb="6">
      <t>ケイヒ</t>
    </rPh>
    <rPh sb="8" eb="10">
      <t>ゼイヌ</t>
    </rPh>
    <phoneticPr fontId="3"/>
  </si>
  <si>
    <t>助成金要望額
（税抜）
(c)≦(b)×助成率</t>
    <rPh sb="0" eb="6">
      <t>ジョセイキンヨウボウガク</t>
    </rPh>
    <rPh sb="8" eb="10">
      <t>ゼイヌ</t>
    </rPh>
    <rPh sb="20" eb="23">
      <t>ジョセイリツ</t>
    </rPh>
    <phoneticPr fontId="3"/>
  </si>
  <si>
    <t>支出明細表</t>
    <rPh sb="0" eb="5">
      <t>シシュツメイサイヒョウ</t>
    </rPh>
    <phoneticPr fontId="3"/>
  </si>
  <si>
    <t>事業費</t>
    <rPh sb="0" eb="3">
      <t>ジギョウヒ</t>
    </rPh>
    <phoneticPr fontId="3"/>
  </si>
  <si>
    <t>精算明細</t>
    <rPh sb="0" eb="2">
      <t>セイサン</t>
    </rPh>
    <rPh sb="2" eb="4">
      <t>メイサイ</t>
    </rPh>
    <phoneticPr fontId="3"/>
  </si>
  <si>
    <t>費目</t>
    <rPh sb="0" eb="2">
      <t>ヒモク</t>
    </rPh>
    <phoneticPr fontId="3"/>
  </si>
  <si>
    <t>（税抜・単位：円）</t>
    <rPh sb="1" eb="3">
      <t>ゼイヌ</t>
    </rPh>
    <rPh sb="4" eb="6">
      <t>タンイ</t>
    </rPh>
    <rPh sb="7" eb="8">
      <t>エン</t>
    </rPh>
    <phoneticPr fontId="3"/>
  </si>
  <si>
    <t>様式第８号（第１５条第１項関係）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</si>
  <si>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みやぎ中小企業チャレンジ応援基金事業実績報告書</t>
    <rPh sb="18" eb="23">
      <t>ジッセキホウコクショ</t>
    </rPh>
    <phoneticPr fontId="3"/>
  </si>
  <si>
    <t>住所</t>
    <rPh sb="0" eb="2">
      <t>ジュウショ</t>
    </rPh>
    <phoneticPr fontId="3"/>
  </si>
  <si>
    <t>氏名又は名称</t>
    <rPh sb="0" eb="2">
      <t>シメイ</t>
    </rPh>
    <rPh sb="2" eb="3">
      <t>マタ</t>
    </rPh>
    <rPh sb="4" eb="6">
      <t>メイショウ</t>
    </rPh>
    <phoneticPr fontId="3"/>
  </si>
  <si>
    <t>及び代表者名</t>
    <rPh sb="0" eb="1">
      <t>オヨ</t>
    </rPh>
    <rPh sb="2" eb="5">
      <t>ダイヒョウシャ</t>
    </rPh>
    <rPh sb="5" eb="6">
      <t>メイ</t>
    </rPh>
    <phoneticPr fontId="3"/>
  </si>
  <si>
    <t>担当者職氏名</t>
    <rPh sb="0" eb="3">
      <t>タントウシャ</t>
    </rPh>
    <rPh sb="3" eb="4">
      <t>ショク</t>
    </rPh>
    <rPh sb="4" eb="6">
      <t>シメイ</t>
    </rPh>
    <phoneticPr fontId="3"/>
  </si>
  <si>
    <t>月</t>
    <rPh sb="0" eb="1">
      <t>ガツ</t>
    </rPh>
    <phoneticPr fontId="3"/>
  </si>
  <si>
    <t>付け</t>
    <rPh sb="0" eb="1">
      <t>ヅ</t>
    </rPh>
    <phoneticPr fontId="3"/>
  </si>
  <si>
    <t>産振機第</t>
    <rPh sb="0" eb="2">
      <t>サンシン</t>
    </rPh>
    <rPh sb="2" eb="3">
      <t>キ</t>
    </rPh>
    <rPh sb="3" eb="4">
      <t>ダイ</t>
    </rPh>
    <phoneticPr fontId="3"/>
  </si>
  <si>
    <t>号でみやぎ中小企業チャレンジ応援基金事</t>
    <rPh sb="0" eb="1">
      <t>ゴウ</t>
    </rPh>
    <phoneticPr fontId="3"/>
  </si>
  <si>
    <t>とおり実施したので，関係書類を添えて報告します。</t>
    <phoneticPr fontId="3"/>
  </si>
  <si>
    <t>業助成金の交付決定の通知のありましたみやぎ中小企業チャレンジ応援基金事業について，下記</t>
    <phoneticPr fontId="3"/>
  </si>
  <si>
    <t>関係書類</t>
  </si>
  <si>
    <t>(1) 事業実績書</t>
    <rPh sb="6" eb="8">
      <t>ジッセキ</t>
    </rPh>
    <rPh sb="8" eb="9">
      <t>ショ</t>
    </rPh>
    <phoneticPr fontId="3"/>
  </si>
  <si>
    <t>(2) 収支決算書</t>
    <rPh sb="4" eb="6">
      <t>シュウシ</t>
    </rPh>
    <rPh sb="6" eb="9">
      <t>ケッサンショ</t>
    </rPh>
    <phoneticPr fontId="3"/>
  </si>
  <si>
    <t>(3) 経費の支出を証明する資料</t>
    <rPh sb="4" eb="6">
      <t>ケイヒ</t>
    </rPh>
    <rPh sb="7" eb="9">
      <t>シシュツ</t>
    </rPh>
    <rPh sb="10" eb="12">
      <t>ショウメイ</t>
    </rPh>
    <rPh sb="14" eb="16">
      <t>シリョウ</t>
    </rPh>
    <phoneticPr fontId="3"/>
  </si>
  <si>
    <t>(4)その他理事長が必要と認める書類</t>
    <rPh sb="5" eb="6">
      <t>タ</t>
    </rPh>
    <rPh sb="6" eb="9">
      <t>リジチョウ</t>
    </rPh>
    <rPh sb="10" eb="12">
      <t>ヒツヨウ</t>
    </rPh>
    <rPh sb="13" eb="14">
      <t>ミト</t>
    </rPh>
    <rPh sb="16" eb="18">
      <t>ショルイ</t>
    </rPh>
    <phoneticPr fontId="3"/>
  </si>
  <si>
    <t>経理担当者：</t>
    <rPh sb="0" eb="2">
      <t>ケイリ</t>
    </rPh>
    <rPh sb="2" eb="5">
      <t>タントウシャ</t>
    </rPh>
    <phoneticPr fontId="14"/>
  </si>
  <si>
    <t>支出明細一覧（謝金）</t>
    <rPh sb="0" eb="2">
      <t>シシュツ</t>
    </rPh>
    <rPh sb="2" eb="4">
      <t>メイサイ</t>
    </rPh>
    <rPh sb="4" eb="6">
      <t>イチラン</t>
    </rPh>
    <rPh sb="7" eb="9">
      <t>シャキン</t>
    </rPh>
    <phoneticPr fontId="14"/>
  </si>
  <si>
    <t>NO</t>
    <phoneticPr fontId="14"/>
  </si>
  <si>
    <t>項目</t>
    <rPh sb="0" eb="2">
      <t>コウモク</t>
    </rPh>
    <phoneticPr fontId="14"/>
  </si>
  <si>
    <t>用途</t>
    <rPh sb="0" eb="2">
      <t>ヨウト</t>
    </rPh>
    <phoneticPr fontId="14"/>
  </si>
  <si>
    <t>支払先</t>
    <rPh sb="0" eb="3">
      <t>シハライサキ</t>
    </rPh>
    <phoneticPr fontId="14"/>
  </si>
  <si>
    <t>金額（税込）</t>
    <rPh sb="0" eb="2">
      <t>キンガク</t>
    </rPh>
    <rPh sb="3" eb="4">
      <t>ゼイ</t>
    </rPh>
    <rPh sb="4" eb="5">
      <t>コミ</t>
    </rPh>
    <phoneticPr fontId="14"/>
  </si>
  <si>
    <t>金額（税抜）</t>
    <rPh sb="0" eb="2">
      <t>キンガク</t>
    </rPh>
    <rPh sb="3" eb="4">
      <t>ゼイ</t>
    </rPh>
    <rPh sb="4" eb="5">
      <t>ヌ</t>
    </rPh>
    <phoneticPr fontId="14"/>
  </si>
  <si>
    <t>見積書　　or　　選定理由書</t>
    <phoneticPr fontId="14"/>
  </si>
  <si>
    <t>依頼書・承諾書</t>
    <rPh sb="0" eb="3">
      <t>イライショ</t>
    </rPh>
    <rPh sb="4" eb="7">
      <t>ショウダクショ</t>
    </rPh>
    <phoneticPr fontId="14"/>
  </si>
  <si>
    <t>納品書</t>
    <rPh sb="0" eb="3">
      <t>ノウヒンショ</t>
    </rPh>
    <phoneticPr fontId="14"/>
  </si>
  <si>
    <t>請求書</t>
    <rPh sb="0" eb="3">
      <t>セイキュウショ</t>
    </rPh>
    <phoneticPr fontId="14"/>
  </si>
  <si>
    <t>支払日</t>
    <rPh sb="0" eb="2">
      <t>シハラ</t>
    </rPh>
    <rPh sb="2" eb="3">
      <t>ヒ</t>
    </rPh>
    <phoneticPr fontId="14"/>
  </si>
  <si>
    <t>支払方法</t>
    <rPh sb="0" eb="2">
      <t>シハラ</t>
    </rPh>
    <rPh sb="2" eb="4">
      <t>ホウホウ</t>
    </rPh>
    <phoneticPr fontId="14"/>
  </si>
  <si>
    <t>備考</t>
    <rPh sb="0" eb="2">
      <t>ビコウ</t>
    </rPh>
    <phoneticPr fontId="14"/>
  </si>
  <si>
    <t>計</t>
    <rPh sb="0" eb="1">
      <t>ケイ</t>
    </rPh>
    <phoneticPr fontId="14"/>
  </si>
  <si>
    <t>支出明細の内容等について、貴社の経理担当の方に、確認させていただきます。よろしくお願いします。</t>
  </si>
  <si>
    <t>【支出明細の留意点】</t>
    <rPh sb="1" eb="3">
      <t>シシュツ</t>
    </rPh>
    <rPh sb="3" eb="5">
      <t>メイサイ</t>
    </rPh>
    <rPh sb="6" eb="9">
      <t>リュウイテン</t>
    </rPh>
    <phoneticPr fontId="14"/>
  </si>
  <si>
    <t>※助成金は，国の補助金を基に助成している関係上，経費に関する証拠書類の提出・保管は必須条件となります。</t>
    <rPh sb="1" eb="4">
      <t>ジョセイキン</t>
    </rPh>
    <rPh sb="6" eb="7">
      <t>クニ</t>
    </rPh>
    <rPh sb="8" eb="11">
      <t>ホジョキン</t>
    </rPh>
    <rPh sb="12" eb="13">
      <t>モト</t>
    </rPh>
    <rPh sb="14" eb="16">
      <t>ジョセイ</t>
    </rPh>
    <rPh sb="20" eb="22">
      <t>カンケイ</t>
    </rPh>
    <rPh sb="22" eb="23">
      <t>ジョウ</t>
    </rPh>
    <rPh sb="24" eb="26">
      <t>ケイヒ</t>
    </rPh>
    <rPh sb="27" eb="28">
      <t>カン</t>
    </rPh>
    <rPh sb="30" eb="32">
      <t>ショウコ</t>
    </rPh>
    <rPh sb="32" eb="34">
      <t>ショルイ</t>
    </rPh>
    <rPh sb="35" eb="37">
      <t>テイシュツ</t>
    </rPh>
    <rPh sb="38" eb="40">
      <t>ホカン</t>
    </rPh>
    <rPh sb="41" eb="43">
      <t>ヒッス</t>
    </rPh>
    <rPh sb="43" eb="45">
      <t>ジョウケン</t>
    </rPh>
    <phoneticPr fontId="14"/>
  </si>
  <si>
    <t>１　支払いの証拠書類となる「見積書」，「注文書」，「納品書」，「請求書」，「領収書」等については，全て社判の「押印」が必要です。</t>
    <rPh sb="2" eb="4">
      <t>シハライ</t>
    </rPh>
    <rPh sb="6" eb="8">
      <t>ショウコ</t>
    </rPh>
    <rPh sb="8" eb="10">
      <t>ショルイ</t>
    </rPh>
    <rPh sb="14" eb="17">
      <t>ミツモリショ</t>
    </rPh>
    <rPh sb="20" eb="23">
      <t>チュウモンショ</t>
    </rPh>
    <rPh sb="26" eb="29">
      <t>ノウヒンショ</t>
    </rPh>
    <rPh sb="32" eb="35">
      <t>セイキュウショ</t>
    </rPh>
    <rPh sb="38" eb="41">
      <t>リョウシュウショ</t>
    </rPh>
    <rPh sb="42" eb="43">
      <t>トウ</t>
    </rPh>
    <rPh sb="49" eb="50">
      <t>スベ</t>
    </rPh>
    <rPh sb="51" eb="52">
      <t>シャ</t>
    </rPh>
    <rPh sb="52" eb="53">
      <t>バン</t>
    </rPh>
    <rPh sb="55" eb="57">
      <t>オウイン</t>
    </rPh>
    <rPh sb="59" eb="61">
      <t>ヒツヨウ</t>
    </rPh>
    <phoneticPr fontId="14"/>
  </si>
  <si>
    <t>2　システム開発や特注品に係る外注加工費の場合は，「仕様書」が必要です。</t>
    <rPh sb="6" eb="8">
      <t>カイハツ</t>
    </rPh>
    <rPh sb="9" eb="11">
      <t>トクチュウ</t>
    </rPh>
    <rPh sb="11" eb="12">
      <t>ヒン</t>
    </rPh>
    <rPh sb="13" eb="14">
      <t>カカ</t>
    </rPh>
    <rPh sb="15" eb="17">
      <t>ガイチュウ</t>
    </rPh>
    <rPh sb="17" eb="19">
      <t>カコウ</t>
    </rPh>
    <rPh sb="19" eb="20">
      <t>ヒ</t>
    </rPh>
    <rPh sb="21" eb="23">
      <t>バアイ</t>
    </rPh>
    <rPh sb="26" eb="29">
      <t>シヨウショ</t>
    </rPh>
    <rPh sb="31" eb="33">
      <t>ヒツヨウ</t>
    </rPh>
    <phoneticPr fontId="14"/>
  </si>
  <si>
    <t>3　原則として200,000円（税抜）以上の支出項目については，「相見積」が必要です。</t>
    <rPh sb="2" eb="4">
      <t>ゲンソク</t>
    </rPh>
    <rPh sb="14" eb="15">
      <t>エン</t>
    </rPh>
    <rPh sb="16" eb="18">
      <t>ゼイヌキ</t>
    </rPh>
    <rPh sb="19" eb="21">
      <t>イジョウ</t>
    </rPh>
    <rPh sb="22" eb="24">
      <t>シシュツ</t>
    </rPh>
    <rPh sb="24" eb="26">
      <t>コウモク</t>
    </rPh>
    <rPh sb="33" eb="36">
      <t>アイミツモリ</t>
    </rPh>
    <rPh sb="38" eb="40">
      <t>ヒツヨウ</t>
    </rPh>
    <phoneticPr fontId="14"/>
  </si>
  <si>
    <t>4　支払方法は，原則として「現金」又は「口座振込・引落」となります。</t>
    <rPh sb="2" eb="4">
      <t>シハラ</t>
    </rPh>
    <rPh sb="4" eb="6">
      <t>ホウホウ</t>
    </rPh>
    <rPh sb="8" eb="10">
      <t>ゲンソク</t>
    </rPh>
    <rPh sb="14" eb="16">
      <t>ゲンキン</t>
    </rPh>
    <rPh sb="17" eb="18">
      <t>マタ</t>
    </rPh>
    <rPh sb="20" eb="22">
      <t>コウザ</t>
    </rPh>
    <rPh sb="22" eb="24">
      <t>フリコ</t>
    </rPh>
    <rPh sb="25" eb="27">
      <t>ヒキオトシ</t>
    </rPh>
    <phoneticPr fontId="14"/>
  </si>
  <si>
    <t>　　支払方法により，次の証拠書類が必要です。</t>
    <rPh sb="2" eb="4">
      <t>シハラ</t>
    </rPh>
    <rPh sb="4" eb="6">
      <t>ホウホウ</t>
    </rPh>
    <rPh sb="10" eb="11">
      <t>ツギ</t>
    </rPh>
    <rPh sb="12" eb="14">
      <t>ショウコ</t>
    </rPh>
    <rPh sb="14" eb="16">
      <t>ショルイ</t>
    </rPh>
    <rPh sb="17" eb="19">
      <t>ヒツヨウ</t>
    </rPh>
    <phoneticPr fontId="14"/>
  </si>
  <si>
    <t>　　　①現金：領収書</t>
    <rPh sb="4" eb="6">
      <t>ゲンキン</t>
    </rPh>
    <rPh sb="7" eb="10">
      <t>リョウシュウショ</t>
    </rPh>
    <phoneticPr fontId="14"/>
  </si>
  <si>
    <t>　　　②銀行振込：通帳の写し及び銀行の利用明細表</t>
    <rPh sb="4" eb="6">
      <t>ギンコウ</t>
    </rPh>
    <rPh sb="6" eb="8">
      <t>フリコミ</t>
    </rPh>
    <rPh sb="9" eb="11">
      <t>ツウチョウ</t>
    </rPh>
    <rPh sb="12" eb="13">
      <t>ウツ</t>
    </rPh>
    <rPh sb="14" eb="15">
      <t>オヨ</t>
    </rPh>
    <rPh sb="16" eb="18">
      <t>ギンコウ</t>
    </rPh>
    <rPh sb="19" eb="21">
      <t>リヨウ</t>
    </rPh>
    <rPh sb="21" eb="23">
      <t>メイサイ</t>
    </rPh>
    <rPh sb="23" eb="24">
      <t>ヒョウ</t>
    </rPh>
    <phoneticPr fontId="14"/>
  </si>
  <si>
    <t>　　　③銀行振込（ネットバンキング）：通帳の写し及び銀行の利用明細表</t>
    <rPh sb="4" eb="6">
      <t>ギンコウ</t>
    </rPh>
    <rPh sb="6" eb="8">
      <t>フリコミ</t>
    </rPh>
    <rPh sb="19" eb="21">
      <t>ツウチョウ</t>
    </rPh>
    <rPh sb="22" eb="23">
      <t>ウツ</t>
    </rPh>
    <rPh sb="24" eb="25">
      <t>オヨ</t>
    </rPh>
    <rPh sb="26" eb="28">
      <t>ギンコウ</t>
    </rPh>
    <rPh sb="29" eb="31">
      <t>リヨウ</t>
    </rPh>
    <rPh sb="31" eb="33">
      <t>メイサイ</t>
    </rPh>
    <rPh sb="33" eb="34">
      <t>ヒョウ</t>
    </rPh>
    <phoneticPr fontId="14"/>
  </si>
  <si>
    <t>5　経費区分ごと（研究開発費，委託費，事務費等）に別シートで入力をして下さい。</t>
    <rPh sb="2" eb="4">
      <t>ケイヒ</t>
    </rPh>
    <rPh sb="4" eb="6">
      <t>クブン</t>
    </rPh>
    <rPh sb="9" eb="11">
      <t>ケンキュウ</t>
    </rPh>
    <rPh sb="11" eb="14">
      <t>カイハツヒ</t>
    </rPh>
    <rPh sb="15" eb="17">
      <t>イタク</t>
    </rPh>
    <rPh sb="17" eb="18">
      <t>ヒ</t>
    </rPh>
    <rPh sb="19" eb="22">
      <t>ジムヒ</t>
    </rPh>
    <rPh sb="22" eb="23">
      <t>トウ</t>
    </rPh>
    <rPh sb="25" eb="26">
      <t>ベツ</t>
    </rPh>
    <rPh sb="30" eb="32">
      <t>ニュウリョク</t>
    </rPh>
    <rPh sb="35" eb="36">
      <t>クダ</t>
    </rPh>
    <phoneticPr fontId="14"/>
  </si>
  <si>
    <t>6　支払日については，現金払い，○○銀行振込など，支払った日付を記入して下さい。（※支払日が助成期間内であることをご確認下さい。）</t>
    <rPh sb="2" eb="5">
      <t>シハライビ</t>
    </rPh>
    <rPh sb="11" eb="13">
      <t>ゲンキン</t>
    </rPh>
    <rPh sb="13" eb="14">
      <t>バラ</t>
    </rPh>
    <rPh sb="18" eb="20">
      <t>ギンコウ</t>
    </rPh>
    <rPh sb="20" eb="22">
      <t>フリコミ</t>
    </rPh>
    <rPh sb="25" eb="27">
      <t>シハラ</t>
    </rPh>
    <rPh sb="29" eb="31">
      <t>ヒヅケ</t>
    </rPh>
    <rPh sb="32" eb="34">
      <t>キニュウ</t>
    </rPh>
    <rPh sb="36" eb="37">
      <t>クダ</t>
    </rPh>
    <rPh sb="42" eb="45">
      <t>シハライビ</t>
    </rPh>
    <rPh sb="46" eb="48">
      <t>ジョセイ</t>
    </rPh>
    <rPh sb="48" eb="50">
      <t>キカン</t>
    </rPh>
    <rPh sb="50" eb="51">
      <t>ナイ</t>
    </rPh>
    <rPh sb="58" eb="61">
      <t>カクニンクダ</t>
    </rPh>
    <phoneticPr fontId="14"/>
  </si>
  <si>
    <r>
      <t>7　「見積書」や「請求書」等の「支払証拠資料」は，</t>
    </r>
    <r>
      <rPr>
        <u val="double"/>
        <sz val="11"/>
        <rFont val="ＭＳ Ｐゴシック"/>
        <family val="3"/>
        <charset val="128"/>
      </rPr>
      <t>各経費区分のＮＯごと</t>
    </r>
    <r>
      <rPr>
        <sz val="11"/>
        <color theme="1"/>
        <rFont val="游ゴシック"/>
        <family val="2"/>
        <charset val="128"/>
        <scheme val="minor"/>
      </rPr>
      <t>に「原紙」と「原紙の写し」をご準備下さい。</t>
    </r>
    <rPh sb="3" eb="5">
      <t>ミツモ</t>
    </rPh>
    <rPh sb="5" eb="6">
      <t>ショ</t>
    </rPh>
    <rPh sb="9" eb="12">
      <t>セイキュウショ</t>
    </rPh>
    <rPh sb="13" eb="14">
      <t>トウ</t>
    </rPh>
    <rPh sb="16" eb="18">
      <t>シハラ</t>
    </rPh>
    <rPh sb="18" eb="20">
      <t>ショウコ</t>
    </rPh>
    <rPh sb="20" eb="22">
      <t>シリョウ</t>
    </rPh>
    <rPh sb="25" eb="28">
      <t>カクケイヒ</t>
    </rPh>
    <rPh sb="28" eb="30">
      <t>クブン</t>
    </rPh>
    <rPh sb="37" eb="39">
      <t>ゲンシ</t>
    </rPh>
    <rPh sb="42" eb="44">
      <t>ゲンシ</t>
    </rPh>
    <rPh sb="45" eb="46">
      <t>ウツ</t>
    </rPh>
    <rPh sb="50" eb="53">
      <t>ジュンビクダ</t>
    </rPh>
    <phoneticPr fontId="14"/>
  </si>
  <si>
    <t>支出明細一覧（旅費）</t>
    <rPh sb="0" eb="2">
      <t>シシュツ</t>
    </rPh>
    <rPh sb="2" eb="4">
      <t>メイサイ</t>
    </rPh>
    <rPh sb="4" eb="6">
      <t>イチラン</t>
    </rPh>
    <rPh sb="7" eb="8">
      <t>リョ</t>
    </rPh>
    <rPh sb="8" eb="9">
      <t>ヒ</t>
    </rPh>
    <phoneticPr fontId="14"/>
  </si>
  <si>
    <t>支出明細一覧（研究開発費）</t>
    <rPh sb="0" eb="2">
      <t>シシュツ</t>
    </rPh>
    <rPh sb="2" eb="4">
      <t>メイサイ</t>
    </rPh>
    <rPh sb="4" eb="6">
      <t>イチラン</t>
    </rPh>
    <rPh sb="7" eb="9">
      <t>ケンキュウ</t>
    </rPh>
    <rPh sb="9" eb="11">
      <t>カイハツ</t>
    </rPh>
    <rPh sb="11" eb="12">
      <t>ヒ</t>
    </rPh>
    <phoneticPr fontId="14"/>
  </si>
  <si>
    <t>見積書</t>
    <rPh sb="0" eb="3">
      <t>ミツモリショ</t>
    </rPh>
    <phoneticPr fontId="14"/>
  </si>
  <si>
    <t>注文書</t>
    <rPh sb="0" eb="3">
      <t>チュウモンショ</t>
    </rPh>
    <phoneticPr fontId="14"/>
  </si>
  <si>
    <t>支出明細一覧（委託費）</t>
    <rPh sb="0" eb="2">
      <t>シシュツ</t>
    </rPh>
    <rPh sb="2" eb="4">
      <t>メイサイ</t>
    </rPh>
    <rPh sb="4" eb="6">
      <t>イチラン</t>
    </rPh>
    <rPh sb="7" eb="9">
      <t>イタク</t>
    </rPh>
    <rPh sb="9" eb="10">
      <t>ヒ</t>
    </rPh>
    <phoneticPr fontId="14"/>
  </si>
  <si>
    <t>様式第３号（第１１条第２項関係）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</si>
  <si>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みやぎ中小企業チャレンジ応援基金事業助成金（概算払い）請求書</t>
    <rPh sb="3" eb="5">
      <t>チュウショウ</t>
    </rPh>
    <rPh sb="5" eb="7">
      <t>キギョウ</t>
    </rPh>
    <rPh sb="12" eb="14">
      <t>オウエン</t>
    </rPh>
    <rPh sb="14" eb="16">
      <t>キキン</t>
    </rPh>
    <rPh sb="16" eb="18">
      <t>ジギョウ</t>
    </rPh>
    <rPh sb="18" eb="21">
      <t>ジョセイキン</t>
    </rPh>
    <rPh sb="22" eb="24">
      <t>ガイサン</t>
    </rPh>
    <rPh sb="24" eb="25">
      <t>バラ</t>
    </rPh>
    <rPh sb="27" eb="30">
      <t>セイキュウショ</t>
    </rPh>
    <phoneticPr fontId="3"/>
  </si>
  <si>
    <t>号助成金交付決定の通知を受けたみやぎ中</t>
    <rPh sb="0" eb="1">
      <t>ゴウ</t>
    </rPh>
    <rPh sb="1" eb="4">
      <t>ジョセイキン</t>
    </rPh>
    <rPh sb="4" eb="8">
      <t>コウフケッテイ</t>
    </rPh>
    <rPh sb="9" eb="11">
      <t>ツウチ</t>
    </rPh>
    <rPh sb="12" eb="13">
      <t>ウ</t>
    </rPh>
    <rPh sb="18" eb="19">
      <t>ナカ</t>
    </rPh>
    <phoneticPr fontId="3"/>
  </si>
  <si>
    <t>小企業チャレンジ応援基金事業助成金について，下記のとおり請求します。</t>
    <rPh sb="28" eb="30">
      <t>セイキュウ</t>
    </rPh>
    <phoneticPr fontId="3"/>
  </si>
  <si>
    <t>連絡担当者職氏名</t>
    <rPh sb="0" eb="5">
      <t>レンラクタントウシャ</t>
    </rPh>
    <rPh sb="5" eb="6">
      <t>ショク</t>
    </rPh>
    <rPh sb="6" eb="8">
      <t>シメイ</t>
    </rPh>
    <phoneticPr fontId="3"/>
  </si>
  <si>
    <t>電話番号</t>
    <rPh sb="0" eb="4">
      <t>デンワバンゴウ</t>
    </rPh>
    <phoneticPr fontId="3"/>
  </si>
  <si>
    <t>助成事業のテーマ名</t>
    <phoneticPr fontId="3"/>
  </si>
  <si>
    <t>助成金交付決定額（Ａ）</t>
    <phoneticPr fontId="3"/>
  </si>
  <si>
    <t>助成金交付確定額（Ｂ）
※概算払いの場合は記載不要</t>
    <phoneticPr fontId="3"/>
  </si>
  <si>
    <t>今回請求額
※概算払いの場合は今回請求額
※精算払いの場合（Ｂ－Ｃ）</t>
    <phoneticPr fontId="3"/>
  </si>
  <si>
    <t>受領済額（Ｃ）
※概算払いの場合は記載不要</t>
    <phoneticPr fontId="3"/>
  </si>
  <si>
    <t>振込金融機関名</t>
    <phoneticPr fontId="3"/>
  </si>
  <si>
    <t>口座番号</t>
    <rPh sb="0" eb="4">
      <t>コウザバンゴウ</t>
    </rPh>
    <phoneticPr fontId="3"/>
  </si>
  <si>
    <t>（</t>
    <phoneticPr fontId="3"/>
  </si>
  <si>
    <t>ﾌﾘｶﾞﾅ</t>
    <phoneticPr fontId="3"/>
  </si>
  <si>
    <t>口座名義</t>
    <rPh sb="0" eb="4">
      <t>コウザメイギ</t>
    </rPh>
    <phoneticPr fontId="3"/>
  </si>
  <si>
    <t>普通・当座</t>
    <phoneticPr fontId="3"/>
  </si>
  <si>
    <t>商品・サービス名</t>
    <rPh sb="0" eb="2">
      <t>ショウヒン</t>
    </rPh>
    <rPh sb="7" eb="8">
      <t>メイ</t>
    </rPh>
    <phoneticPr fontId="3"/>
  </si>
  <si>
    <t>単価</t>
    <rPh sb="0" eb="2">
      <t>タンカ</t>
    </rPh>
    <phoneticPr fontId="3"/>
  </si>
  <si>
    <t>提供数量</t>
    <rPh sb="0" eb="2">
      <t>テイキョウ</t>
    </rPh>
    <rPh sb="2" eb="4">
      <t>スウリョウ</t>
    </rPh>
    <phoneticPr fontId="3"/>
  </si>
  <si>
    <t>期間</t>
    <phoneticPr fontId="3"/>
  </si>
  <si>
    <t>売上高</t>
    <rPh sb="0" eb="2">
      <t>ウリアゲ</t>
    </rPh>
    <rPh sb="2" eb="3">
      <t>ダカ</t>
    </rPh>
    <phoneticPr fontId="3"/>
  </si>
  <si>
    <t>左記見込みに関する根拠・想定に関する説明</t>
    <rPh sb="0" eb="2">
      <t>サキ</t>
    </rPh>
    <rPh sb="2" eb="4">
      <t>ミコ</t>
    </rPh>
    <rPh sb="6" eb="7">
      <t>カン</t>
    </rPh>
    <phoneticPr fontId="3"/>
  </si>
  <si>
    <t>①</t>
    <phoneticPr fontId="3"/>
  </si>
  <si>
    <t>②</t>
    <phoneticPr fontId="3"/>
  </si>
  <si>
    <t>③</t>
    <phoneticPr fontId="3"/>
  </si>
  <si>
    <t>④</t>
    <phoneticPr fontId="3"/>
  </si>
  <si>
    <t>1年後</t>
    <rPh sb="1" eb="3">
      <t>ネンゴ</t>
    </rPh>
    <phoneticPr fontId="3"/>
  </si>
  <si>
    <t>2年後</t>
    <rPh sb="1" eb="3">
      <t>ネンゴ</t>
    </rPh>
    <phoneticPr fontId="3"/>
  </si>
  <si>
    <t>3年後</t>
    <rPh sb="1" eb="3">
      <t>ネンゴ</t>
    </rPh>
    <phoneticPr fontId="3"/>
  </si>
  <si>
    <t>売上合計</t>
    <rPh sb="0" eb="2">
      <t>ウリアゲ</t>
    </rPh>
    <rPh sb="2" eb="4">
      <t>ゴウケイ</t>
    </rPh>
    <phoneticPr fontId="3"/>
  </si>
  <si>
    <t>※記載内容に応じて、適宜、行数を増やして記入してください。</t>
    <phoneticPr fontId="3"/>
  </si>
  <si>
    <t>＊別紙1事業計画書Ⅱ-３「助成事業（研究開発）の内容」に沿って，経費項目毎に記載してください。
例えば，「研究開発費」の中の外注加工費であれば，何のために・何を・いくらで外注するかを記載してください。
＊積算根拠がわかる見積書等の資料をご提出ください。
＊記載内容に応じて、適宜、行数を増やして記入してください。</t>
    <phoneticPr fontId="3"/>
  </si>
  <si>
    <t>円</t>
    <rPh sb="0" eb="1">
      <t>エン</t>
    </rPh>
    <phoneticPr fontId="3"/>
  </si>
  <si>
    <t>みやぎ中小企業チャレンジ応援基金</t>
    <rPh sb="3" eb="5">
      <t>チュウショウ</t>
    </rPh>
    <rPh sb="5" eb="7">
      <t>キギョウ</t>
    </rPh>
    <rPh sb="12" eb="16">
      <t>オウエンキキン</t>
    </rPh>
    <phoneticPr fontId="3"/>
  </si>
  <si>
    <t>みやぎ中小企業チャレンジ応援基金</t>
    <phoneticPr fontId="3"/>
  </si>
  <si>
    <t>（単位：円）</t>
    <phoneticPr fontId="3"/>
  </si>
  <si>
    <t>助成対象外</t>
    <rPh sb="0" eb="5">
      <t>ジョセイタイショウガイ</t>
    </rPh>
    <phoneticPr fontId="3"/>
  </si>
  <si>
    <t>助成対象分（税抜）</t>
    <rPh sb="0" eb="2">
      <t>ジョセイ</t>
    </rPh>
    <rPh sb="2" eb="4">
      <t>タイショウ</t>
    </rPh>
    <rPh sb="4" eb="5">
      <t>ブン</t>
    </rPh>
    <rPh sb="6" eb="8">
      <t>ゼイヌキ</t>
    </rPh>
    <phoneticPr fontId="3"/>
  </si>
  <si>
    <t>助成対象外加算計（税抜）</t>
    <rPh sb="0" eb="2">
      <t>ジョセイ</t>
    </rPh>
    <rPh sb="2" eb="4">
      <t>タイショウ</t>
    </rPh>
    <rPh sb="4" eb="5">
      <t>ガイ</t>
    </rPh>
    <rPh sb="5" eb="7">
      <t>カサン</t>
    </rPh>
    <rPh sb="7" eb="8">
      <t>ケイ</t>
    </rPh>
    <rPh sb="9" eb="11">
      <t>ゼイヌ</t>
    </rPh>
    <phoneticPr fontId="3"/>
  </si>
  <si>
    <t>）</t>
    <phoneticPr fontId="3"/>
  </si>
  <si>
    <t>助成対象経費</t>
    <rPh sb="0" eb="4">
      <t>ジョセイタイショウ</t>
    </rPh>
    <rPh sb="4" eb="6">
      <t>ケイヒ</t>
    </rPh>
    <phoneticPr fontId="3"/>
  </si>
  <si>
    <t>助成対象外加算計</t>
    <rPh sb="0" eb="4">
      <t>ジョセイタイショウ</t>
    </rPh>
    <rPh sb="4" eb="5">
      <t>ガイ</t>
    </rPh>
    <rPh sb="5" eb="7">
      <t>カサン</t>
    </rPh>
    <rPh sb="7" eb="8">
      <t>ケイ</t>
    </rPh>
    <phoneticPr fontId="3"/>
  </si>
  <si>
    <t>助成対象経費</t>
    <rPh sb="0" eb="2">
      <t>ジョセイ</t>
    </rPh>
    <rPh sb="2" eb="4">
      <t>タイショウ</t>
    </rPh>
    <rPh sb="4" eb="6">
      <t>ケイヒ</t>
    </rPh>
    <phoneticPr fontId="3"/>
  </si>
  <si>
    <t>助成対象外加算計</t>
    <rPh sb="0" eb="2">
      <t>ジョセイ</t>
    </rPh>
    <rPh sb="2" eb="4">
      <t>タイショウ</t>
    </rPh>
    <rPh sb="4" eb="5">
      <t>ガイ</t>
    </rPh>
    <rPh sb="5" eb="7">
      <t>カサン</t>
    </rPh>
    <rPh sb="7" eb="8">
      <t>ケイ</t>
    </rPh>
    <phoneticPr fontId="3"/>
  </si>
  <si>
    <t>助成対象外</t>
    <rPh sb="0" eb="2">
      <t>ジョセイ</t>
    </rPh>
    <rPh sb="2" eb="5">
      <t>タイショウガイ</t>
    </rPh>
    <phoneticPr fontId="3"/>
  </si>
  <si>
    <t>助成対象分（税抜）</t>
    <rPh sb="0" eb="5">
      <t>ジョセイタイショウブン</t>
    </rPh>
    <rPh sb="6" eb="8">
      <t>ゼイヌキ</t>
    </rPh>
    <phoneticPr fontId="3"/>
  </si>
  <si>
    <t>助成対象外加算計（税抜）</t>
    <phoneticPr fontId="3"/>
  </si>
  <si>
    <t>(</t>
    <phoneticPr fontId="3"/>
  </si>
  <si>
    <t>)</t>
    <phoneticPr fontId="3"/>
  </si>
  <si>
    <t>企業名：</t>
    <rPh sb="0" eb="3">
      <t>キギョウメイ</t>
    </rPh>
    <phoneticPr fontId="3"/>
  </si>
  <si>
    <t>支出明細一覧（事務費）</t>
    <phoneticPr fontId="14"/>
  </si>
  <si>
    <t>助成対象期間</t>
    <rPh sb="0" eb="2">
      <t>ジョセイ</t>
    </rPh>
    <rPh sb="2" eb="4">
      <t>タイショウ</t>
    </rPh>
    <rPh sb="4" eb="6">
      <t>キカン</t>
    </rPh>
    <phoneticPr fontId="3"/>
  </si>
  <si>
    <t>20XX年X月X日～20XX年X月XX日</t>
  </si>
  <si>
    <t>（本ページの提出は不要）</t>
    <rPh sb="1" eb="2">
      <t>ホン</t>
    </rPh>
    <rPh sb="6" eb="8">
      <t>テイシュツ</t>
    </rPh>
    <rPh sb="9" eb="11">
      <t>フヨウ</t>
    </rPh>
    <phoneticPr fontId="3"/>
  </si>
  <si>
    <t>様式第５号（第１３条第１項関係）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</si>
  <si>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みやぎ中小企業チャレンジ応援基金事業変更承認申請書</t>
    <rPh sb="18" eb="20">
      <t>ヘンコウ</t>
    </rPh>
    <rPh sb="20" eb="22">
      <t>ショウニン</t>
    </rPh>
    <rPh sb="22" eb="25">
      <t>シンセイショ</t>
    </rPh>
    <phoneticPr fontId="3"/>
  </si>
  <si>
    <t>変更の理由</t>
    <rPh sb="0" eb="2">
      <t>ヘンコウ</t>
    </rPh>
    <rPh sb="3" eb="5">
      <t>リユウ</t>
    </rPh>
    <phoneticPr fontId="3"/>
  </si>
  <si>
    <t>3 変更内容</t>
    <rPh sb="2" eb="6">
      <t>ヘンコウナイヨウ</t>
    </rPh>
    <phoneticPr fontId="3"/>
  </si>
  <si>
    <t>※別紙のみやぎ中小企業チャレンジ応援基金事業の経費配分の変更表を添付すること。ただし，助成事業の内容の変更であって，経費の配分に変更が生じないときには，添付を必要としない。</t>
    <phoneticPr fontId="3"/>
  </si>
  <si>
    <t>申請者の名称：</t>
    <rPh sb="0" eb="3">
      <t>シンセイシャ</t>
    </rPh>
    <rPh sb="4" eb="6">
      <t>メイショウ</t>
    </rPh>
    <phoneticPr fontId="3"/>
  </si>
  <si>
    <t>みやぎ中小企業チャレンジ応援基金事業の経費配分の変更表</t>
    <phoneticPr fontId="3"/>
  </si>
  <si>
    <t>変更前</t>
    <rPh sb="0" eb="3">
      <t>ヘンコウマエ</t>
    </rPh>
    <phoneticPr fontId="3"/>
  </si>
  <si>
    <t>号でみやぎ中小企業チャレンジ応援基金事業</t>
    <rPh sb="0" eb="1">
      <t>ゴウ</t>
    </rPh>
    <rPh sb="19" eb="20">
      <t>ギョウ</t>
    </rPh>
    <phoneticPr fontId="3"/>
  </si>
  <si>
    <t>業助成金の交付決定の通知のありましたみやぎ中小企業チャレンジ応援基金事業について，下記と</t>
    <phoneticPr fontId="3"/>
  </si>
  <si>
    <t>おり事業の内容（経費の配分）を変更したいので、承認されるよう関係書類を添えて申請します。</t>
    <rPh sb="2" eb="4">
      <t>ジギョウ</t>
    </rPh>
    <rPh sb="5" eb="7">
      <t>ナイヨウ</t>
    </rPh>
    <rPh sb="8" eb="10">
      <t>ケイヒ</t>
    </rPh>
    <rPh sb="11" eb="13">
      <t>ハイブン</t>
    </rPh>
    <rPh sb="15" eb="17">
      <t>ヘンコウ</t>
    </rPh>
    <rPh sb="23" eb="25">
      <t>ショウニン</t>
    </rPh>
    <rPh sb="30" eb="34">
      <t>カンケイショルイ</t>
    </rPh>
    <rPh sb="35" eb="36">
      <t>ソ</t>
    </rPh>
    <rPh sb="38" eb="40">
      <t>シンセイ</t>
    </rPh>
    <phoneticPr fontId="3"/>
  </si>
  <si>
    <t>変更後</t>
    <rPh sb="0" eb="3">
      <t>ヘンコウゴ</t>
    </rPh>
    <phoneticPr fontId="3"/>
  </si>
  <si>
    <t>事務費</t>
  </si>
  <si>
    <t>助成金申請額</t>
    <rPh sb="0" eb="3">
      <t>ジョセイキン</t>
    </rPh>
    <rPh sb="3" eb="6">
      <t>シンセイガク</t>
    </rPh>
    <phoneticPr fontId="3"/>
  </si>
  <si>
    <t>助成対象経費</t>
    <rPh sb="0" eb="6">
      <t>ジョセイタイショウケイヒ</t>
    </rPh>
    <phoneticPr fontId="3"/>
  </si>
  <si>
    <t>助成事業に要する経費</t>
    <rPh sb="0" eb="4">
      <t>ジョセイジギョウ</t>
    </rPh>
    <rPh sb="5" eb="6">
      <t>ヨウ</t>
    </rPh>
    <rPh sb="8" eb="10">
      <t>ケイヒ</t>
    </rPh>
    <phoneticPr fontId="3"/>
  </si>
  <si>
    <t>（注１）　委託する場合には備考欄に委託先名を記入すること。</t>
    <phoneticPr fontId="3"/>
  </si>
  <si>
    <t>（注２）　本表を作成する場合には，変更後の積算明細書及び収支予算書を様式第１号収支予算書の書式に準じて作成の上，添付すること。</t>
    <rPh sb="39" eb="41">
      <t>シュウシ</t>
    </rPh>
    <rPh sb="41" eb="44">
      <t>ヨサンショ</t>
    </rPh>
    <phoneticPr fontId="3"/>
  </si>
  <si>
    <t>別紙② 様式第５号</t>
    <rPh sb="0" eb="2">
      <t>ベッシ</t>
    </rPh>
    <phoneticPr fontId="14"/>
  </si>
  <si>
    <t>経費項目比較表【変更申請用】</t>
    <rPh sb="0" eb="2">
      <t>ケイヒ</t>
    </rPh>
    <rPh sb="2" eb="4">
      <t>コウモク</t>
    </rPh>
    <rPh sb="4" eb="6">
      <t>ヒカク</t>
    </rPh>
    <rPh sb="6" eb="7">
      <t>ヒョウ</t>
    </rPh>
    <rPh sb="8" eb="10">
      <t>ヘンコウ</t>
    </rPh>
    <rPh sb="10" eb="12">
      <t>シンセイ</t>
    </rPh>
    <rPh sb="12" eb="13">
      <t>ヨウ</t>
    </rPh>
    <phoneticPr fontId="14"/>
  </si>
  <si>
    <t>（税抜金額：単位　円）</t>
    <rPh sb="1" eb="2">
      <t>ゼイ</t>
    </rPh>
    <rPh sb="2" eb="3">
      <t>ヌ</t>
    </rPh>
    <rPh sb="3" eb="5">
      <t>キンガク</t>
    </rPh>
    <rPh sb="6" eb="8">
      <t>タンイ</t>
    </rPh>
    <rPh sb="9" eb="10">
      <t>エン</t>
    </rPh>
    <phoneticPr fontId="14"/>
  </si>
  <si>
    <t>経費区分</t>
    <rPh sb="0" eb="2">
      <t>ケイヒ</t>
    </rPh>
    <rPh sb="2" eb="4">
      <t>クブン</t>
    </rPh>
    <phoneticPr fontId="14"/>
  </si>
  <si>
    <t>変更前（申請時＝交付決定時）</t>
    <rPh sb="0" eb="2">
      <t>ヘンコウ</t>
    </rPh>
    <rPh sb="2" eb="3">
      <t>マエ</t>
    </rPh>
    <rPh sb="4" eb="6">
      <t>シンセイ</t>
    </rPh>
    <rPh sb="6" eb="7">
      <t>ジ</t>
    </rPh>
    <rPh sb="8" eb="10">
      <t>コウフ</t>
    </rPh>
    <rPh sb="10" eb="12">
      <t>ケッテイ</t>
    </rPh>
    <rPh sb="12" eb="13">
      <t>ジ</t>
    </rPh>
    <phoneticPr fontId="14"/>
  </si>
  <si>
    <t>変更後</t>
    <rPh sb="0" eb="2">
      <t>ヘンコウ</t>
    </rPh>
    <rPh sb="2" eb="3">
      <t>ゴ</t>
    </rPh>
    <phoneticPr fontId="14"/>
  </si>
  <si>
    <t>変更理由</t>
    <rPh sb="0" eb="2">
      <t>ヘンコウ</t>
    </rPh>
    <rPh sb="2" eb="4">
      <t>リユウ</t>
    </rPh>
    <phoneticPr fontId="14"/>
  </si>
  <si>
    <t>金額</t>
    <rPh sb="0" eb="2">
      <t>キンガク</t>
    </rPh>
    <phoneticPr fontId="14"/>
  </si>
  <si>
    <t>算出根拠</t>
    <rPh sb="0" eb="2">
      <t>サンシュツ</t>
    </rPh>
    <rPh sb="2" eb="4">
      <t>コンキョ</t>
    </rPh>
    <phoneticPr fontId="14"/>
  </si>
  <si>
    <t>謝　　　金</t>
    <rPh sb="0" eb="1">
      <t>シャ</t>
    </rPh>
    <rPh sb="4" eb="5">
      <t>カネ</t>
    </rPh>
    <phoneticPr fontId="14"/>
  </si>
  <si>
    <t>謝金</t>
    <rPh sb="0" eb="2">
      <t>シャキン</t>
    </rPh>
    <phoneticPr fontId="14"/>
  </si>
  <si>
    <t>旅　　　費</t>
    <rPh sb="0" eb="1">
      <t>タビ</t>
    </rPh>
    <rPh sb="4" eb="5">
      <t>ヒ</t>
    </rPh>
    <phoneticPr fontId="14"/>
  </si>
  <si>
    <t>旅費</t>
    <rPh sb="0" eb="2">
      <t>リョヒ</t>
    </rPh>
    <phoneticPr fontId="14"/>
  </si>
  <si>
    <t>研究開発費</t>
    <rPh sb="0" eb="2">
      <t>ケンキュウ</t>
    </rPh>
    <rPh sb="2" eb="4">
      <t>カイハツ</t>
    </rPh>
    <rPh sb="4" eb="5">
      <t>ヒ</t>
    </rPh>
    <phoneticPr fontId="14"/>
  </si>
  <si>
    <t>材料費</t>
    <rPh sb="0" eb="3">
      <t>ザイリョウヒ</t>
    </rPh>
    <phoneticPr fontId="14"/>
  </si>
  <si>
    <t>外注費</t>
    <rPh sb="0" eb="3">
      <t>ガイチュウヒ</t>
    </rPh>
    <phoneticPr fontId="14"/>
  </si>
  <si>
    <t>知財代行費</t>
    <rPh sb="0" eb="1">
      <t>チ</t>
    </rPh>
    <rPh sb="1" eb="2">
      <t>ザイ</t>
    </rPh>
    <rPh sb="2" eb="4">
      <t>ダイコウ</t>
    </rPh>
    <rPh sb="4" eb="5">
      <t>ヒ</t>
    </rPh>
    <phoneticPr fontId="14"/>
  </si>
  <si>
    <t>試験費</t>
    <rPh sb="0" eb="2">
      <t>シケン</t>
    </rPh>
    <rPh sb="2" eb="3">
      <t>ヒ</t>
    </rPh>
    <phoneticPr fontId="14"/>
  </si>
  <si>
    <t>委託費</t>
    <rPh sb="0" eb="2">
      <t>イタク</t>
    </rPh>
    <rPh sb="2" eb="3">
      <t>ヒ</t>
    </rPh>
    <phoneticPr fontId="14"/>
  </si>
  <si>
    <t>広報動画作成</t>
    <rPh sb="0" eb="2">
      <t>コウホウ</t>
    </rPh>
    <rPh sb="2" eb="4">
      <t>ドウガ</t>
    </rPh>
    <rPh sb="4" eb="6">
      <t>サクセイ</t>
    </rPh>
    <phoneticPr fontId="14"/>
  </si>
  <si>
    <t>事務費</t>
    <rPh sb="0" eb="2">
      <t>ジム</t>
    </rPh>
    <rPh sb="2" eb="3">
      <t>ヒ</t>
    </rPh>
    <phoneticPr fontId="14"/>
  </si>
  <si>
    <t>出展費</t>
    <rPh sb="0" eb="2">
      <t>シュッテン</t>
    </rPh>
    <rPh sb="2" eb="3">
      <t>ヒ</t>
    </rPh>
    <phoneticPr fontId="14"/>
  </si>
  <si>
    <t>合計</t>
    <rPh sb="0" eb="2">
      <t>ゴウケイ</t>
    </rPh>
    <phoneticPr fontId="14"/>
  </si>
  <si>
    <t>経費項目比較表【変更申請用】＜記入例＞</t>
    <rPh sb="0" eb="2">
      <t>ケイヒ</t>
    </rPh>
    <rPh sb="2" eb="4">
      <t>コウモク</t>
    </rPh>
    <rPh sb="4" eb="6">
      <t>ヒカク</t>
    </rPh>
    <rPh sb="6" eb="7">
      <t>ヒョウ</t>
    </rPh>
    <rPh sb="8" eb="10">
      <t>ヘンコウ</t>
    </rPh>
    <rPh sb="10" eb="12">
      <t>シンセイ</t>
    </rPh>
    <rPh sb="12" eb="13">
      <t>ヨウ</t>
    </rPh>
    <rPh sb="15" eb="17">
      <t>キニュウ</t>
    </rPh>
    <rPh sb="17" eb="18">
      <t>レイ</t>
    </rPh>
    <phoneticPr fontId="14"/>
  </si>
  <si>
    <t>・○○氏（技術指導等）⇒＠30,000×10回</t>
    <rPh sb="3" eb="4">
      <t>シ</t>
    </rPh>
    <rPh sb="5" eb="7">
      <t>ギジュツ</t>
    </rPh>
    <rPh sb="7" eb="9">
      <t>シドウ</t>
    </rPh>
    <rPh sb="9" eb="10">
      <t>トウ</t>
    </rPh>
    <rPh sb="22" eb="23">
      <t>カイ</t>
    </rPh>
    <phoneticPr fontId="14"/>
  </si>
  <si>
    <t>・○○氏（技術指導等）⇒＠30,000×7回</t>
    <rPh sb="3" eb="4">
      <t>シ</t>
    </rPh>
    <rPh sb="5" eb="7">
      <t>ギジュツ</t>
    </rPh>
    <rPh sb="7" eb="9">
      <t>シドウ</t>
    </rPh>
    <rPh sb="9" eb="10">
      <t>トウ</t>
    </rPh>
    <rPh sb="21" eb="22">
      <t>カイ</t>
    </rPh>
    <phoneticPr fontId="14"/>
  </si>
  <si>
    <t>・技術指導が5回で習得出来た。</t>
    <rPh sb="1" eb="3">
      <t>ギジュツ</t>
    </rPh>
    <rPh sb="3" eb="5">
      <t>シドウ</t>
    </rPh>
    <rPh sb="7" eb="8">
      <t>カイ</t>
    </rPh>
    <rPh sb="9" eb="11">
      <t>シュウトク</t>
    </rPh>
    <rPh sb="11" eb="13">
      <t>デキ</t>
    </rPh>
    <phoneticPr fontId="14"/>
  </si>
  <si>
    <t xml:space="preserve">・仙台⇔東京⇒＠20,000×10回
</t>
    <rPh sb="1" eb="3">
      <t>センダイ</t>
    </rPh>
    <rPh sb="4" eb="6">
      <t>トウキョウ</t>
    </rPh>
    <rPh sb="17" eb="18">
      <t>カイ</t>
    </rPh>
    <phoneticPr fontId="14"/>
  </si>
  <si>
    <t xml:space="preserve">・仙台⇔東京⇒＠20,000×7回
</t>
    <rPh sb="1" eb="3">
      <t>センダイ</t>
    </rPh>
    <rPh sb="4" eb="6">
      <t>トウキョウ</t>
    </rPh>
    <rPh sb="16" eb="17">
      <t>カイ</t>
    </rPh>
    <phoneticPr fontId="14"/>
  </si>
  <si>
    <t>同上</t>
    <rPh sb="0" eb="2">
      <t>ドウジョウ</t>
    </rPh>
    <phoneticPr fontId="14"/>
  </si>
  <si>
    <t>・○○材⇒300,000・○○材⇒300,000・○○材⇒300,000</t>
    <rPh sb="3" eb="4">
      <t>ザイ</t>
    </rPh>
    <rPh sb="15" eb="16">
      <t>ザイ</t>
    </rPh>
    <phoneticPr fontId="14"/>
  </si>
  <si>
    <t>・○○材⇒400,000・○○材⇒400,000・○○材⇒350,000</t>
    <rPh sb="3" eb="4">
      <t>ザイ</t>
    </rPh>
    <rPh sb="15" eb="16">
      <t>ザイ</t>
    </rPh>
    <phoneticPr fontId="14"/>
  </si>
  <si>
    <t>・材料費高騰
・研究開発を進めるおいて試作回数の増加</t>
    <rPh sb="1" eb="4">
      <t>ザイリョウヒ</t>
    </rPh>
    <rPh sb="4" eb="6">
      <t>コウトウ</t>
    </rPh>
    <rPh sb="8" eb="10">
      <t>ケンキュウ</t>
    </rPh>
    <rPh sb="10" eb="12">
      <t>カイハツ</t>
    </rPh>
    <rPh sb="13" eb="14">
      <t>スス</t>
    </rPh>
    <rPh sb="19" eb="21">
      <t>シサク</t>
    </rPh>
    <rPh sb="21" eb="23">
      <t>カイスウ</t>
    </rPh>
    <rPh sb="24" eb="26">
      <t>ゾウカ</t>
    </rPh>
    <phoneticPr fontId="14"/>
  </si>
  <si>
    <t xml:space="preserve">・機械加工（部品）⇒1,000,000（主に精密研磨加工）
</t>
    <rPh sb="1" eb="3">
      <t>キカイ</t>
    </rPh>
    <rPh sb="3" eb="5">
      <t>カコウ</t>
    </rPh>
    <rPh sb="6" eb="8">
      <t>ブヒン</t>
    </rPh>
    <rPh sb="20" eb="21">
      <t>オモ</t>
    </rPh>
    <rPh sb="22" eb="24">
      <t>セイミツ</t>
    </rPh>
    <rPh sb="24" eb="26">
      <t>ケンマ</t>
    </rPh>
    <rPh sb="26" eb="28">
      <t>カコウ</t>
    </rPh>
    <phoneticPr fontId="14"/>
  </si>
  <si>
    <t xml:space="preserve">・機械加工（部品）⇒1,100,000（主に精密研磨加工）
</t>
    <rPh sb="1" eb="3">
      <t>キカイ</t>
    </rPh>
    <rPh sb="3" eb="5">
      <t>カコウ</t>
    </rPh>
    <rPh sb="6" eb="8">
      <t>ブヒン</t>
    </rPh>
    <rPh sb="20" eb="21">
      <t>オモ</t>
    </rPh>
    <rPh sb="22" eb="24">
      <t>セイミツ</t>
    </rPh>
    <rPh sb="24" eb="26">
      <t>ケンマ</t>
    </rPh>
    <rPh sb="26" eb="28">
      <t>カコウ</t>
    </rPh>
    <phoneticPr fontId="14"/>
  </si>
  <si>
    <t>・特許関連⇒100,000</t>
    <rPh sb="1" eb="3">
      <t>トッキョ</t>
    </rPh>
    <rPh sb="3" eb="5">
      <t>カンレン</t>
    </rPh>
    <phoneticPr fontId="14"/>
  </si>
  <si>
    <t>特許印紙代</t>
    <rPh sb="0" eb="2">
      <t>トッキョ</t>
    </rPh>
    <rPh sb="2" eb="4">
      <t>インシ</t>
    </rPh>
    <rPh sb="4" eb="5">
      <t>ダイ</t>
    </rPh>
    <phoneticPr fontId="14"/>
  </si>
  <si>
    <t>・特許出願用印紙代</t>
    <rPh sb="1" eb="3">
      <t>トッキョ</t>
    </rPh>
    <rPh sb="3" eb="5">
      <t>シュツガン</t>
    </rPh>
    <rPh sb="5" eb="6">
      <t>ヨウ</t>
    </rPh>
    <rPh sb="6" eb="8">
      <t>インシ</t>
    </rPh>
    <rPh sb="8" eb="9">
      <t>ダイ</t>
    </rPh>
    <phoneticPr fontId="14"/>
  </si>
  <si>
    <t>・助成対象外経費</t>
    <rPh sb="1" eb="3">
      <t>ジョセイ</t>
    </rPh>
    <rPh sb="3" eb="6">
      <t>タイショウガイ</t>
    </rPh>
    <rPh sb="6" eb="8">
      <t>ケイヒ</t>
    </rPh>
    <phoneticPr fontId="14"/>
  </si>
  <si>
    <t>・耐久試験代</t>
    <rPh sb="1" eb="3">
      <t>タイキュウ</t>
    </rPh>
    <rPh sb="3" eb="5">
      <t>シケン</t>
    </rPh>
    <rPh sb="5" eb="6">
      <t>ダイ</t>
    </rPh>
    <phoneticPr fontId="14"/>
  </si>
  <si>
    <t>・HP作成費</t>
    <rPh sb="3" eb="5">
      <t>サクセイ</t>
    </rPh>
    <rPh sb="5" eb="6">
      <t>ヒ</t>
    </rPh>
    <phoneticPr fontId="14"/>
  </si>
  <si>
    <t>・相見積りの結果当初計画より安価で済んだ</t>
    <rPh sb="1" eb="2">
      <t>アイ</t>
    </rPh>
    <rPh sb="2" eb="4">
      <t>ミツモ</t>
    </rPh>
    <rPh sb="6" eb="8">
      <t>ケッカ</t>
    </rPh>
    <rPh sb="8" eb="10">
      <t>トウショ</t>
    </rPh>
    <rPh sb="10" eb="12">
      <t>ケイカク</t>
    </rPh>
    <rPh sb="14" eb="16">
      <t>アンカ</t>
    </rPh>
    <rPh sb="17" eb="18">
      <t>ス</t>
    </rPh>
    <phoneticPr fontId="14"/>
  </si>
  <si>
    <t>・展示会参加小間費用（100,000×2回）</t>
    <rPh sb="1" eb="3">
      <t>テンジ</t>
    </rPh>
    <rPh sb="3" eb="4">
      <t>カイ</t>
    </rPh>
    <rPh sb="4" eb="6">
      <t>サンカ</t>
    </rPh>
    <rPh sb="6" eb="8">
      <t>コマ</t>
    </rPh>
    <rPh sb="8" eb="10">
      <t>ヒヨウ</t>
    </rPh>
    <rPh sb="20" eb="21">
      <t>カイ</t>
    </rPh>
    <phoneticPr fontId="14"/>
  </si>
  <si>
    <t>・展示会参加費用（100,000×2回）</t>
    <rPh sb="1" eb="3">
      <t>テンジ</t>
    </rPh>
    <rPh sb="3" eb="4">
      <t>カイ</t>
    </rPh>
    <rPh sb="4" eb="6">
      <t>サンカ</t>
    </rPh>
    <rPh sb="6" eb="8">
      <t>ヒヨウ</t>
    </rPh>
    <rPh sb="18" eb="19">
      <t>カイ</t>
    </rPh>
    <phoneticPr fontId="14"/>
  </si>
  <si>
    <t>20XX年X月X日～20XX年X月XX日</t>
    <phoneticPr fontId="3"/>
  </si>
  <si>
    <t>別紙① 様式第５号</t>
    <rPh sb="0" eb="2">
      <t>ベッシ</t>
    </rPh>
    <phoneticPr fontId="3"/>
  </si>
  <si>
    <t>＜助成対象経費＞</t>
    <rPh sb="1" eb="3">
      <t>ジョセイ</t>
    </rPh>
    <rPh sb="3" eb="5">
      <t>タイショウ</t>
    </rPh>
    <rPh sb="5" eb="7">
      <t>ケイヒ</t>
    </rPh>
    <phoneticPr fontId="14"/>
  </si>
  <si>
    <t xml:space="preserve">■経費区分　≪謝金≫ </t>
    <rPh sb="1" eb="3">
      <t>ケイヒ</t>
    </rPh>
    <rPh sb="3" eb="5">
      <t>クブン</t>
    </rPh>
    <rPh sb="7" eb="9">
      <t>シャキン</t>
    </rPh>
    <phoneticPr fontId="14"/>
  </si>
  <si>
    <t>実施項目</t>
    <rPh sb="0" eb="2">
      <t>ジッシ</t>
    </rPh>
    <rPh sb="2" eb="4">
      <t>コウモク</t>
    </rPh>
    <phoneticPr fontId="14"/>
  </si>
  <si>
    <t>提出が必要な補足資料の説明</t>
    <rPh sb="0" eb="2">
      <t>テイシュツ</t>
    </rPh>
    <rPh sb="3" eb="5">
      <t>ヒツヨウ</t>
    </rPh>
    <rPh sb="6" eb="8">
      <t>ホソク</t>
    </rPh>
    <rPh sb="8" eb="10">
      <t>シリョウ</t>
    </rPh>
    <rPh sb="11" eb="13">
      <t>セツメイ</t>
    </rPh>
    <phoneticPr fontId="14"/>
  </si>
  <si>
    <t>研修会や講習会等</t>
    <rPh sb="0" eb="3">
      <t>ケンシュウカイ</t>
    </rPh>
    <rPh sb="4" eb="7">
      <t>コウシュウカイ</t>
    </rPh>
    <rPh sb="7" eb="8">
      <t>トウ</t>
    </rPh>
    <phoneticPr fontId="14"/>
  </si>
  <si>
    <t>『報告書』（①日時②場所③講師名④参加人数⑤講習内容などを明記）</t>
    <phoneticPr fontId="14"/>
  </si>
  <si>
    <t>フォーマット有</t>
    <rPh sb="6" eb="7">
      <t>アリ</t>
    </rPh>
    <phoneticPr fontId="14"/>
  </si>
  <si>
    <t>講師依頼</t>
    <rPh sb="0" eb="2">
      <t>コウシ</t>
    </rPh>
    <rPh sb="2" eb="4">
      <t>イライ</t>
    </rPh>
    <phoneticPr fontId="14"/>
  </si>
  <si>
    <t>「注文書」にかわる『依頼書』及びその回答による『承諾書』『請求書』</t>
    <rPh sb="29" eb="32">
      <t>セイキュウショ</t>
    </rPh>
    <phoneticPr fontId="14"/>
  </si>
  <si>
    <t>■支出明細一覧　記入例（コメント有）</t>
    <rPh sb="1" eb="3">
      <t>シシュツ</t>
    </rPh>
    <rPh sb="3" eb="5">
      <t>メイサイ</t>
    </rPh>
    <rPh sb="5" eb="7">
      <t>イチラン</t>
    </rPh>
    <rPh sb="8" eb="10">
      <t>キニュウ</t>
    </rPh>
    <rPh sb="10" eb="11">
      <t>レイ</t>
    </rPh>
    <rPh sb="16" eb="17">
      <t>アリ</t>
    </rPh>
    <phoneticPr fontId="14"/>
  </si>
  <si>
    <t>見積書 or 選定理由書</t>
    <rPh sb="0" eb="3">
      <t>ミツモリショ</t>
    </rPh>
    <rPh sb="7" eb="9">
      <t>センテイ</t>
    </rPh>
    <rPh sb="9" eb="11">
      <t>リユウ</t>
    </rPh>
    <rPh sb="11" eb="12">
      <t>ショ</t>
    </rPh>
    <phoneticPr fontId="14"/>
  </si>
  <si>
    <t>依頼書 ・ 承諾書</t>
    <rPh sb="0" eb="3">
      <t>イライショ</t>
    </rPh>
    <rPh sb="6" eb="8">
      <t>ショウダク</t>
    </rPh>
    <rPh sb="8" eb="9">
      <t>ショ</t>
    </rPh>
    <phoneticPr fontId="14"/>
  </si>
  <si>
    <t>報告書</t>
    <rPh sb="0" eb="3">
      <t>ホウコクショ</t>
    </rPh>
    <phoneticPr fontId="14"/>
  </si>
  <si>
    <t>セミナー講師代</t>
    <rPh sb="4" eb="6">
      <t>コウシ</t>
    </rPh>
    <rPh sb="6" eb="7">
      <t>ダイ</t>
    </rPh>
    <phoneticPr fontId="14"/>
  </si>
  <si>
    <t>宮城 太郎</t>
    <phoneticPr fontId="14"/>
  </si>
  <si>
    <t>20XX/6/10</t>
    <phoneticPr fontId="14"/>
  </si>
  <si>
    <t>20XX8/1</t>
    <phoneticPr fontId="14"/>
  </si>
  <si>
    <t>20XX/8/5</t>
    <phoneticPr fontId="14"/>
  </si>
  <si>
    <t xml:space="preserve"> 現金</t>
    <phoneticPr fontId="14"/>
  </si>
  <si>
    <t>・報告書あり　・領収書あり</t>
    <rPh sb="1" eb="3">
      <t>ホウコク</t>
    </rPh>
    <rPh sb="3" eb="4">
      <t>ショ</t>
    </rPh>
    <rPh sb="8" eb="10">
      <t>リョウシュウ</t>
    </rPh>
    <rPh sb="10" eb="11">
      <t>ショ</t>
    </rPh>
    <phoneticPr fontId="14"/>
  </si>
  <si>
    <t>講習会</t>
    <rPh sb="0" eb="2">
      <t>コウシュウ</t>
    </rPh>
    <rPh sb="2" eb="3">
      <t>カイ</t>
    </rPh>
    <phoneticPr fontId="14"/>
  </si>
  <si>
    <t>講習講師代</t>
    <rPh sb="0" eb="2">
      <t>コウシュウ</t>
    </rPh>
    <rPh sb="2" eb="4">
      <t>コウシ</t>
    </rPh>
    <rPh sb="4" eb="5">
      <t>ダイ</t>
    </rPh>
    <phoneticPr fontId="14"/>
  </si>
  <si>
    <t>宮城 花子</t>
    <rPh sb="3" eb="5">
      <t>ハナコ</t>
    </rPh>
    <phoneticPr fontId="14"/>
  </si>
  <si>
    <t>20XX/10/1</t>
    <phoneticPr fontId="14"/>
  </si>
  <si>
    <t>20XX/11/15</t>
    <phoneticPr fontId="14"/>
  </si>
  <si>
    <t>ＸＸ銀行振込</t>
    <phoneticPr fontId="14"/>
  </si>
  <si>
    <t>・報告書あり　</t>
    <rPh sb="1" eb="3">
      <t>ホウコク</t>
    </rPh>
    <rPh sb="3" eb="4">
      <t>ショ</t>
    </rPh>
    <phoneticPr fontId="14"/>
  </si>
  <si>
    <t>①「注文書」にかわる「依頼書」及びその回答による「承諾書」「請求書」フォーマットあり。</t>
    <rPh sb="2" eb="5">
      <t>チュウモンショ</t>
    </rPh>
    <rPh sb="11" eb="14">
      <t>イライショ</t>
    </rPh>
    <rPh sb="15" eb="16">
      <t>オヨ</t>
    </rPh>
    <rPh sb="19" eb="21">
      <t>カイトウ</t>
    </rPh>
    <rPh sb="25" eb="28">
      <t>ショウダクショ</t>
    </rPh>
    <rPh sb="30" eb="32">
      <t>セイキュウ</t>
    </rPh>
    <rPh sb="32" eb="33">
      <t>ショ</t>
    </rPh>
    <phoneticPr fontId="14"/>
  </si>
  <si>
    <t>②研修/講習会の実施日付け記入。</t>
    <rPh sb="1" eb="3">
      <t>ケンシュウ</t>
    </rPh>
    <rPh sb="4" eb="6">
      <t>コウシュウ</t>
    </rPh>
    <rPh sb="6" eb="7">
      <t>カイ</t>
    </rPh>
    <rPh sb="8" eb="10">
      <t>ジッシ</t>
    </rPh>
    <rPh sb="10" eb="11">
      <t>ヒ</t>
    </rPh>
    <rPh sb="11" eb="12">
      <t>ツ</t>
    </rPh>
    <rPh sb="13" eb="15">
      <t>キニュウ</t>
    </rPh>
    <phoneticPr fontId="14"/>
  </si>
  <si>
    <t>③実施に関する「報告書」フォーマットあり。</t>
    <rPh sb="1" eb="3">
      <t>ジッシ</t>
    </rPh>
    <rPh sb="4" eb="5">
      <t>カン</t>
    </rPh>
    <rPh sb="8" eb="11">
      <t>ホウコクショ</t>
    </rPh>
    <phoneticPr fontId="14"/>
  </si>
  <si>
    <t>■経費区分　≪旅費≫</t>
    <rPh sb="1" eb="3">
      <t>ケイヒ</t>
    </rPh>
    <rPh sb="3" eb="5">
      <t>クブン</t>
    </rPh>
    <rPh sb="7" eb="9">
      <t>リョヒ</t>
    </rPh>
    <phoneticPr fontId="14"/>
  </si>
  <si>
    <t>新幹線・タクシー・高速・ガソリン代などの積算の根拠。（外部講師などに対する旅費のみ）</t>
    <rPh sb="20" eb="22">
      <t>セキサン</t>
    </rPh>
    <rPh sb="23" eb="25">
      <t>コンキョ</t>
    </rPh>
    <rPh sb="27" eb="29">
      <t>ガイブ</t>
    </rPh>
    <rPh sb="29" eb="31">
      <t>コウシ</t>
    </rPh>
    <rPh sb="34" eb="35">
      <t>タイ</t>
    </rPh>
    <rPh sb="37" eb="39">
      <t>リョヒ</t>
    </rPh>
    <phoneticPr fontId="14"/>
  </si>
  <si>
    <t>積算根拠については、一般交通機関料金に準ずるものであり、当社内の旅費規定や「依頼書」に記載された金額を参考とする。</t>
    <rPh sb="0" eb="2">
      <t>セキサン</t>
    </rPh>
    <rPh sb="2" eb="4">
      <t>コンキョ</t>
    </rPh>
    <rPh sb="10" eb="12">
      <t>イッパン</t>
    </rPh>
    <rPh sb="12" eb="14">
      <t>コウツウ</t>
    </rPh>
    <rPh sb="14" eb="16">
      <t>キカン</t>
    </rPh>
    <rPh sb="16" eb="18">
      <t>リョウキン</t>
    </rPh>
    <rPh sb="19" eb="20">
      <t>ジュン</t>
    </rPh>
    <rPh sb="28" eb="30">
      <t>トウシャ</t>
    </rPh>
    <rPh sb="30" eb="31">
      <t>ナイ</t>
    </rPh>
    <rPh sb="32" eb="34">
      <t>リョヒ</t>
    </rPh>
    <rPh sb="34" eb="36">
      <t>キテイ</t>
    </rPh>
    <rPh sb="38" eb="41">
      <t>イライショ</t>
    </rPh>
    <rPh sb="43" eb="45">
      <t>キサイ</t>
    </rPh>
    <rPh sb="48" eb="50">
      <t>キンガク</t>
    </rPh>
    <rPh sb="51" eb="53">
      <t>サンコウ</t>
    </rPh>
    <phoneticPr fontId="14"/>
  </si>
  <si>
    <t>セミナー講師旅費代</t>
    <rPh sb="4" eb="6">
      <t>コウシ</t>
    </rPh>
    <rPh sb="6" eb="8">
      <t>リョヒ</t>
    </rPh>
    <rPh sb="8" eb="9">
      <t>ダイ</t>
    </rPh>
    <phoneticPr fontId="14"/>
  </si>
  <si>
    <t>宮城太郎氏</t>
    <rPh sb="4" eb="5">
      <t>シ</t>
    </rPh>
    <phoneticPr fontId="14"/>
  </si>
  <si>
    <t>現金</t>
    <rPh sb="0" eb="2">
      <t>ゲンキン</t>
    </rPh>
    <phoneticPr fontId="14"/>
  </si>
  <si>
    <t>・報告書あり　・領収書あり</t>
    <rPh sb="1" eb="3">
      <t>ホウコク</t>
    </rPh>
    <rPh sb="3" eb="4">
      <t>ショ</t>
    </rPh>
    <phoneticPr fontId="14"/>
  </si>
  <si>
    <t>①消費税が明記されていない場合（税込表示のみの場合）、小数点以下切り捨てとなります。</t>
    <rPh sb="1" eb="4">
      <t>ショウヒゼイ</t>
    </rPh>
    <rPh sb="5" eb="7">
      <t>メイキ</t>
    </rPh>
    <rPh sb="13" eb="15">
      <t>バアイ</t>
    </rPh>
    <rPh sb="16" eb="18">
      <t>ゼイコミ</t>
    </rPh>
    <rPh sb="18" eb="20">
      <t>ヒョウジ</t>
    </rPh>
    <rPh sb="23" eb="25">
      <t>バアイ</t>
    </rPh>
    <rPh sb="27" eb="30">
      <t>ショウスウテン</t>
    </rPh>
    <rPh sb="30" eb="32">
      <t>イカ</t>
    </rPh>
    <rPh sb="32" eb="33">
      <t>キ</t>
    </rPh>
    <rPh sb="34" eb="35">
      <t>ス</t>
    </rPh>
    <phoneticPr fontId="14"/>
  </si>
  <si>
    <t>②講師への「依頼日」、実際の「講義日」を記入。講師からの「報告書」、講師依頼に係る「依頼書」・「承諾書」・｢請求書」フォーマットあり。</t>
    <rPh sb="1" eb="3">
      <t>コウシ</t>
    </rPh>
    <rPh sb="6" eb="8">
      <t>イライ</t>
    </rPh>
    <rPh sb="8" eb="9">
      <t>ヒ</t>
    </rPh>
    <rPh sb="11" eb="13">
      <t>ジッサイ</t>
    </rPh>
    <rPh sb="15" eb="17">
      <t>コウギ</t>
    </rPh>
    <rPh sb="17" eb="18">
      <t>ヒ</t>
    </rPh>
    <rPh sb="20" eb="22">
      <t>キニュウ</t>
    </rPh>
    <rPh sb="54" eb="56">
      <t>セイキュウ</t>
    </rPh>
    <rPh sb="56" eb="57">
      <t>ショ</t>
    </rPh>
    <phoneticPr fontId="14"/>
  </si>
  <si>
    <t xml:space="preserve">■経費区分　≪研究開発費≫ </t>
    <rPh sb="1" eb="3">
      <t>ケイヒ</t>
    </rPh>
    <rPh sb="3" eb="5">
      <t>クブン</t>
    </rPh>
    <rPh sb="7" eb="9">
      <t>ケンキュウ</t>
    </rPh>
    <rPh sb="9" eb="12">
      <t>カイハツヒ</t>
    </rPh>
    <phoneticPr fontId="14"/>
  </si>
  <si>
    <t>提出が必要な補足資料</t>
    <rPh sb="0" eb="2">
      <t>テイシュツ</t>
    </rPh>
    <rPh sb="3" eb="5">
      <t>ヒツヨウ</t>
    </rPh>
    <rPh sb="6" eb="8">
      <t>ホソク</t>
    </rPh>
    <rPh sb="8" eb="10">
      <t>シリョウ</t>
    </rPh>
    <phoneticPr fontId="14"/>
  </si>
  <si>
    <t>システム開発</t>
    <rPh sb="4" eb="6">
      <t>カイハツ</t>
    </rPh>
    <phoneticPr fontId="14"/>
  </si>
  <si>
    <t>「成果物」「仕様・設計等のわかる資料」</t>
    <phoneticPr fontId="14"/>
  </si>
  <si>
    <t>■支出明細一覧　記入例</t>
    <rPh sb="1" eb="3">
      <t>シシュツ</t>
    </rPh>
    <rPh sb="3" eb="5">
      <t>メイサイ</t>
    </rPh>
    <rPh sb="5" eb="7">
      <t>イチラン</t>
    </rPh>
    <rPh sb="8" eb="10">
      <t>キニュウ</t>
    </rPh>
    <rPh sb="10" eb="11">
      <t>レイ</t>
    </rPh>
    <phoneticPr fontId="14"/>
  </si>
  <si>
    <t>注文書</t>
    <rPh sb="0" eb="2">
      <t>チュウモン</t>
    </rPh>
    <rPh sb="2" eb="3">
      <t>ショ</t>
    </rPh>
    <phoneticPr fontId="14"/>
  </si>
  <si>
    <t>原材料費</t>
    <rPh sb="0" eb="3">
      <t>ゲンザイリョウ</t>
    </rPh>
    <rPh sb="3" eb="4">
      <t>ヒ</t>
    </rPh>
    <phoneticPr fontId="14"/>
  </si>
  <si>
    <t>㈱杜のみやぎ</t>
    <rPh sb="1" eb="2">
      <t>モリ</t>
    </rPh>
    <phoneticPr fontId="14"/>
  </si>
  <si>
    <t>20XX/8/15</t>
    <phoneticPr fontId="14"/>
  </si>
  <si>
    <t>20XX/8/25</t>
    <phoneticPr fontId="14"/>
  </si>
  <si>
    <t>20XX/8/30</t>
    <phoneticPr fontId="14"/>
  </si>
  <si>
    <t>20XX/9/30</t>
    <phoneticPr fontId="14"/>
  </si>
  <si>
    <t>ＸＸ銀行振込</t>
    <rPh sb="2" eb="4">
      <t>ギンコウ</t>
    </rPh>
    <rPh sb="4" eb="6">
      <t>フリコミ</t>
    </rPh>
    <phoneticPr fontId="14"/>
  </si>
  <si>
    <t>・相見積書あり</t>
    <rPh sb="1" eb="2">
      <t>アイ</t>
    </rPh>
    <rPh sb="2" eb="5">
      <t>ミツモリショ</t>
    </rPh>
    <phoneticPr fontId="14"/>
  </si>
  <si>
    <t>研究開発費</t>
    <phoneticPr fontId="14"/>
  </si>
  <si>
    <t>みやぎｼｽﾃﾑ開発㈱</t>
    <rPh sb="7" eb="9">
      <t>カイハツ</t>
    </rPh>
    <phoneticPr fontId="14"/>
  </si>
  <si>
    <t>20XX/6/15</t>
    <phoneticPr fontId="14"/>
  </si>
  <si>
    <t>20XX/7/1</t>
    <phoneticPr fontId="14"/>
  </si>
  <si>
    <t>20XX/12/25</t>
    <phoneticPr fontId="14"/>
  </si>
  <si>
    <t>20XX/1/15</t>
    <phoneticPr fontId="14"/>
  </si>
  <si>
    <t>・選定理由書あり　　　　　　・仕様書あり</t>
    <rPh sb="1" eb="3">
      <t>センテイ</t>
    </rPh>
    <rPh sb="3" eb="6">
      <t>リユウショ</t>
    </rPh>
    <rPh sb="15" eb="18">
      <t>シヨウショ</t>
    </rPh>
    <phoneticPr fontId="14"/>
  </si>
  <si>
    <t>■経費区分　≪委託費≫</t>
    <rPh sb="1" eb="3">
      <t>ケイヒ</t>
    </rPh>
    <rPh sb="3" eb="5">
      <t>クブン</t>
    </rPh>
    <rPh sb="7" eb="9">
      <t>イタク</t>
    </rPh>
    <rPh sb="9" eb="10">
      <t>ヒ</t>
    </rPh>
    <phoneticPr fontId="14"/>
  </si>
  <si>
    <t>★助成対象額の50％未満までとなります。</t>
    <rPh sb="1" eb="3">
      <t>ジョセイ</t>
    </rPh>
    <rPh sb="3" eb="5">
      <t>タイショウ</t>
    </rPh>
    <rPh sb="5" eb="6">
      <t>ガク</t>
    </rPh>
    <rPh sb="10" eb="12">
      <t>ミマン</t>
    </rPh>
    <phoneticPr fontId="14"/>
  </si>
  <si>
    <t>取引先と委託契約の取り交わしをした場合</t>
    <rPh sb="0" eb="2">
      <t>トリヒキ</t>
    </rPh>
    <rPh sb="2" eb="3">
      <t>サキ</t>
    </rPh>
    <rPh sb="4" eb="6">
      <t>イタク</t>
    </rPh>
    <rPh sb="6" eb="8">
      <t>ケイヤク</t>
    </rPh>
    <rPh sb="9" eb="10">
      <t>ト</t>
    </rPh>
    <rPh sb="11" eb="12">
      <t>カ</t>
    </rPh>
    <rPh sb="17" eb="19">
      <t>バアイ</t>
    </rPh>
    <phoneticPr fontId="14"/>
  </si>
  <si>
    <t>「委託契約書」</t>
    <rPh sb="1" eb="3">
      <t>イタク</t>
    </rPh>
    <rPh sb="3" eb="6">
      <t>ケイヤクショ</t>
    </rPh>
    <phoneticPr fontId="14"/>
  </si>
  <si>
    <t>ホームページ作成委託</t>
    <rPh sb="6" eb="8">
      <t>サクセイ</t>
    </rPh>
    <rPh sb="8" eb="10">
      <t>イタク</t>
    </rPh>
    <phoneticPr fontId="14"/>
  </si>
  <si>
    <t>「成果物（プリントアウト）」、「仕様書」</t>
    <rPh sb="1" eb="4">
      <t>セイカブツ</t>
    </rPh>
    <rPh sb="16" eb="18">
      <t>シヨウ</t>
    </rPh>
    <rPh sb="18" eb="19">
      <t>ショ</t>
    </rPh>
    <phoneticPr fontId="14"/>
  </si>
  <si>
    <t>事業可能性調査・ｱﾝｹｰﾄ調査　等</t>
    <rPh sb="0" eb="2">
      <t>ジギョウ</t>
    </rPh>
    <rPh sb="2" eb="5">
      <t>カノウセイ</t>
    </rPh>
    <rPh sb="5" eb="7">
      <t>チョウサ</t>
    </rPh>
    <rPh sb="13" eb="15">
      <t>チョウサ</t>
    </rPh>
    <rPh sb="16" eb="17">
      <t>トウ</t>
    </rPh>
    <phoneticPr fontId="14"/>
  </si>
  <si>
    <t>①「結果報告書」②「調査方法がわかる資料」③郵送・宅配代の請求が明細にあれば、「領収書などの証拠資料」及び送付先リスト</t>
    <rPh sb="32" eb="34">
      <t>メイサイ</t>
    </rPh>
    <phoneticPr fontId="14"/>
  </si>
  <si>
    <t>ﾃﾞｻﾞｲﾝ</t>
    <phoneticPr fontId="14"/>
  </si>
  <si>
    <t>ﾃﾞｻﾞｲﾝ画などの成果物</t>
    <rPh sb="6" eb="7">
      <t>ガ</t>
    </rPh>
    <rPh sb="10" eb="13">
      <t>セイカブツ</t>
    </rPh>
    <phoneticPr fontId="14"/>
  </si>
  <si>
    <t>ホームページ作成</t>
    <rPh sb="6" eb="8">
      <t>サクセイ</t>
    </rPh>
    <phoneticPr fontId="14"/>
  </si>
  <si>
    <t>ﾐﾔｷﾞﾃﾞｻﾞｲﾝ</t>
    <phoneticPr fontId="14"/>
  </si>
  <si>
    <t>20XX/12/20</t>
    <phoneticPr fontId="14"/>
  </si>
  <si>
    <t>20XX/1/20</t>
    <phoneticPr fontId="14"/>
  </si>
  <si>
    <t>・相見積書あり・選定理由書あり・成果物あり</t>
    <rPh sb="8" eb="10">
      <t>センテイ</t>
    </rPh>
    <rPh sb="10" eb="13">
      <t>リユウショ</t>
    </rPh>
    <rPh sb="16" eb="19">
      <t>セイカブツ</t>
    </rPh>
    <phoneticPr fontId="14"/>
  </si>
  <si>
    <t>事業可能性調査</t>
    <rPh sb="0" eb="2">
      <t>ジギョウ</t>
    </rPh>
    <rPh sb="2" eb="5">
      <t>カノウセイ</t>
    </rPh>
    <rPh sb="5" eb="7">
      <t>チョウサ</t>
    </rPh>
    <phoneticPr fontId="14"/>
  </si>
  <si>
    <t>㈱ﾏｰｹﾃｲﾝｸﾞみやぎ</t>
  </si>
  <si>
    <t>20XX/1/29</t>
    <phoneticPr fontId="14"/>
  </si>
  <si>
    <t>・報告書あり</t>
    <rPh sb="1" eb="3">
      <t>ホウコク</t>
    </rPh>
    <rPh sb="3" eb="4">
      <t>ショ</t>
    </rPh>
    <phoneticPr fontId="14"/>
  </si>
  <si>
    <t>①取引先と委託契約をとり交わした場合「委託契約書」の提出が必要。</t>
    <rPh sb="1" eb="3">
      <t>トリヒキ</t>
    </rPh>
    <rPh sb="3" eb="4">
      <t>サキ</t>
    </rPh>
    <rPh sb="5" eb="7">
      <t>イタク</t>
    </rPh>
    <rPh sb="7" eb="9">
      <t>ケイヤク</t>
    </rPh>
    <rPh sb="12" eb="13">
      <t>カ</t>
    </rPh>
    <rPh sb="16" eb="18">
      <t>バアイ</t>
    </rPh>
    <rPh sb="19" eb="21">
      <t>イタク</t>
    </rPh>
    <rPh sb="21" eb="24">
      <t>ケイヤクショ</t>
    </rPh>
    <rPh sb="26" eb="28">
      <t>テイシュツ</t>
    </rPh>
    <rPh sb="29" eb="31">
      <t>ヒツヨウ</t>
    </rPh>
    <phoneticPr fontId="14"/>
  </si>
  <si>
    <t xml:space="preserve">■経費区分　≪事務費≫ </t>
    <rPh sb="1" eb="3">
      <t>ケイヒ</t>
    </rPh>
    <rPh sb="3" eb="5">
      <t>クブン</t>
    </rPh>
    <rPh sb="7" eb="10">
      <t>ジムヒ</t>
    </rPh>
    <phoneticPr fontId="14"/>
  </si>
  <si>
    <t>展示会等出展</t>
    <rPh sb="0" eb="3">
      <t>テンジカイ</t>
    </rPh>
    <rPh sb="3" eb="4">
      <t>トウ</t>
    </rPh>
    <rPh sb="4" eb="6">
      <t>シュッテン</t>
    </rPh>
    <phoneticPr fontId="14"/>
  </si>
  <si>
    <t>展示会の①「募集要項」あるいは「参加要項」 ②ﾊﾟﾝﾌレット ③成果などの報告書</t>
    <rPh sb="0" eb="2">
      <t>テンジ</t>
    </rPh>
    <rPh sb="2" eb="3">
      <t>カイ</t>
    </rPh>
    <rPh sb="6" eb="8">
      <t>ボシュウ</t>
    </rPh>
    <rPh sb="8" eb="10">
      <t>ヨウコウ</t>
    </rPh>
    <rPh sb="16" eb="18">
      <t>サンカ</t>
    </rPh>
    <rPh sb="18" eb="20">
      <t>ヨウコウ</t>
    </rPh>
    <rPh sb="32" eb="34">
      <t>セイカ</t>
    </rPh>
    <rPh sb="37" eb="40">
      <t>ホウコクショ</t>
    </rPh>
    <phoneticPr fontId="14"/>
  </si>
  <si>
    <t>印刷物(ﾊﾟﾝﾌﾚﾂﾄ・ﾗﾍﾞﾙ等）</t>
    <rPh sb="0" eb="2">
      <t>インサツ</t>
    </rPh>
    <rPh sb="2" eb="3">
      <t>モノ</t>
    </rPh>
    <rPh sb="16" eb="17">
      <t>トウ</t>
    </rPh>
    <phoneticPr fontId="14"/>
  </si>
  <si>
    <t>成果物</t>
    <rPh sb="0" eb="3">
      <t>セイカブツ</t>
    </rPh>
    <phoneticPr fontId="14"/>
  </si>
  <si>
    <t>事務費</t>
    <rPh sb="0" eb="3">
      <t>ジムヒ</t>
    </rPh>
    <phoneticPr fontId="14"/>
  </si>
  <si>
    <t>夢メッセ展示会出展　小間代</t>
    <rPh sb="10" eb="12">
      <t>コマ</t>
    </rPh>
    <rPh sb="12" eb="13">
      <t>ダイ</t>
    </rPh>
    <phoneticPr fontId="14"/>
  </si>
  <si>
    <t>みやぎ交流センター</t>
  </si>
  <si>
    <t>20XX7/1</t>
    <phoneticPr fontId="14"/>
  </si>
  <si>
    <t>20XX/7/15</t>
    <phoneticPr fontId="14"/>
  </si>
  <si>
    <t>20XX/12/10</t>
    <phoneticPr fontId="14"/>
  </si>
  <si>
    <t>20XX/7/31</t>
    <phoneticPr fontId="14"/>
  </si>
  <si>
    <t>20XX/8/31</t>
    <phoneticPr fontId="14"/>
  </si>
  <si>
    <t>・前払い　　・選定理由書有り</t>
    <rPh sb="1" eb="2">
      <t>マエ</t>
    </rPh>
    <rPh sb="2" eb="3">
      <t>ハラ</t>
    </rPh>
    <rPh sb="7" eb="9">
      <t>センテイ</t>
    </rPh>
    <rPh sb="9" eb="12">
      <t>リユウショ</t>
    </rPh>
    <rPh sb="12" eb="13">
      <t>ア</t>
    </rPh>
    <phoneticPr fontId="14"/>
  </si>
  <si>
    <t>研修費</t>
    <rPh sb="0" eb="2">
      <t>ケンシュウ</t>
    </rPh>
    <rPh sb="2" eb="3">
      <t>ヒ</t>
    </rPh>
    <phoneticPr fontId="14"/>
  </si>
  <si>
    <t>△△ｾﾐﾅｰ</t>
    <phoneticPr fontId="14"/>
  </si>
  <si>
    <t>20XX/9/20</t>
    <phoneticPr fontId="14"/>
  </si>
  <si>
    <t>20XX/11/10</t>
    <phoneticPr fontId="14"/>
  </si>
  <si>
    <t>20XX0/10/15</t>
    <phoneticPr fontId="14"/>
  </si>
  <si>
    <t>・前払い　　・報告書あり</t>
    <rPh sb="1" eb="2">
      <t>マエ</t>
    </rPh>
    <rPh sb="2" eb="3">
      <t>ハラ</t>
    </rPh>
    <rPh sb="7" eb="9">
      <t>ホウコク</t>
    </rPh>
    <rPh sb="9" eb="10">
      <t>ショ</t>
    </rPh>
    <phoneticPr fontId="14"/>
  </si>
  <si>
    <t>-</t>
    <phoneticPr fontId="3"/>
  </si>
  <si>
    <t>令和○年○月期</t>
    <phoneticPr fontId="3"/>
  </si>
  <si>
    <t>○申請必要書類</t>
  </si>
  <si>
    <t>※ご提出いただいた計画書および関係資料などは、採否の結果に係らず返却いたしませんので、予めご了承ください。</t>
  </si>
  <si>
    <t>№</t>
  </si>
  <si>
    <t>必要な書類･資料等</t>
  </si>
  <si>
    <t>特記事項</t>
  </si>
  <si>
    <t>チェック欄</t>
  </si>
  <si>
    <t>会社案内、パンフレット等</t>
  </si>
  <si>
    <t>○注意事項</t>
  </si>
  <si>
    <t>　(1)　申請時には再度、募集要項にて対象要件や必要書類等についてご確認ください。</t>
  </si>
  <si>
    <t>　(２)　提出された事業計画書類を基に審査を行います。審査の結果、不採択となることがありますので、予めご了承ください。</t>
  </si>
  <si>
    <t>　(３)　審査の途中経過、最終結果、採否理由等に関するお問合せには一切応じかねます。</t>
  </si>
  <si>
    <t>　(４)　審査結果（採否）は、書面にて通知します。</t>
  </si>
  <si>
    <t>　(５)　予算の都合や対象経費査定等により、補助希望額に対して補助予定額減額を条件として採択となる場合があります。</t>
  </si>
  <si>
    <t>　　　　なお、減額された補助金で事業計画が成立しない場合は、取下げ等の手続を行なっていただくこととなります。</t>
  </si>
  <si>
    <t>令和６年度　みやぎ中小企業チャレンジ応援基金事業助成金交付申請</t>
    <rPh sb="9" eb="11">
      <t>チュウショウ</t>
    </rPh>
    <rPh sb="11" eb="13">
      <t>キギョウ</t>
    </rPh>
    <rPh sb="18" eb="20">
      <t>オウエン</t>
    </rPh>
    <rPh sb="20" eb="22">
      <t>キキン</t>
    </rPh>
    <rPh sb="22" eb="24">
      <t>ジギョウ</t>
    </rPh>
    <rPh sb="24" eb="27">
      <t>ジョセイキン</t>
    </rPh>
    <rPh sb="27" eb="29">
      <t>コウフ</t>
    </rPh>
    <rPh sb="29" eb="31">
      <t>シンセイ</t>
    </rPh>
    <phoneticPr fontId="3"/>
  </si>
  <si>
    <t>指定様式　(Excel)
塗りつぶし箇所のみ入力</t>
    <rPh sb="13" eb="14">
      <t>ヌ</t>
    </rPh>
    <rPh sb="18" eb="20">
      <t>カショ</t>
    </rPh>
    <rPh sb="22" eb="24">
      <t>ニュウリョク</t>
    </rPh>
    <phoneticPr fontId="3"/>
  </si>
  <si>
    <t>指定様式　(Word)</t>
    <phoneticPr fontId="3"/>
  </si>
  <si>
    <t>様式第１号（第８条関係）　交付申請書</t>
    <phoneticPr fontId="3"/>
  </si>
  <si>
    <t>　１．事業の実施場所</t>
    <rPh sb="3" eb="5">
      <t>ジギョウ</t>
    </rPh>
    <rPh sb="6" eb="8">
      <t>ジッシ</t>
    </rPh>
    <rPh sb="8" eb="10">
      <t>バショ</t>
    </rPh>
    <phoneticPr fontId="3"/>
  </si>
  <si>
    <t>　２．事業実施の理由</t>
    <rPh sb="3" eb="5">
      <t>ジギョウ</t>
    </rPh>
    <rPh sb="5" eb="7">
      <t>ジッシ</t>
    </rPh>
    <rPh sb="8" eb="10">
      <t>リユウ</t>
    </rPh>
    <phoneticPr fontId="3"/>
  </si>
  <si>
    <t>　３．助成事業（研究開発）の内容</t>
    <rPh sb="3" eb="5">
      <t>ジョセイ</t>
    </rPh>
    <rPh sb="5" eb="7">
      <t>ジギョウ</t>
    </rPh>
    <rPh sb="8" eb="10">
      <t>ケンキュウ</t>
    </rPh>
    <rPh sb="10" eb="12">
      <t>カイハツ</t>
    </rPh>
    <rPh sb="14" eb="16">
      <t>ナイヨウ</t>
    </rPh>
    <phoneticPr fontId="3"/>
  </si>
  <si>
    <t>　４．助成事業の計画（スケジュール）</t>
    <rPh sb="3" eb="5">
      <t>ジョセイ</t>
    </rPh>
    <rPh sb="5" eb="7">
      <t>ジギョウ</t>
    </rPh>
    <rPh sb="8" eb="10">
      <t>ケイカク</t>
    </rPh>
    <phoneticPr fontId="3"/>
  </si>
  <si>
    <t>　５．助成事業計画について</t>
    <rPh sb="3" eb="5">
      <t>ジョセイ</t>
    </rPh>
    <rPh sb="5" eb="7">
      <t>ジギョウ</t>
    </rPh>
    <rPh sb="7" eb="9">
      <t>ケイカク</t>
    </rPh>
    <phoneticPr fontId="3"/>
  </si>
  <si>
    <t>　６．助成事業実施の体制</t>
    <rPh sb="3" eb="5">
      <t>ジョセイ</t>
    </rPh>
    <rPh sb="5" eb="7">
      <t>ジギョウ</t>
    </rPh>
    <rPh sb="7" eb="9">
      <t>ジッシ</t>
    </rPh>
    <rPh sb="10" eb="12">
      <t>タイセイ</t>
    </rPh>
    <phoneticPr fontId="3"/>
  </si>
  <si>
    <t>　７. 事業実施に関する技術・ノウハウ等の内容</t>
    <rPh sb="4" eb="6">
      <t>ジギョウ</t>
    </rPh>
    <rPh sb="6" eb="8">
      <t>ジッシ</t>
    </rPh>
    <rPh sb="9" eb="10">
      <t>カン</t>
    </rPh>
    <rPh sb="12" eb="14">
      <t>ギジュツ</t>
    </rPh>
    <rPh sb="19" eb="20">
      <t>トウ</t>
    </rPh>
    <rPh sb="21" eb="23">
      <t>ナイヨウ</t>
    </rPh>
    <phoneticPr fontId="3"/>
  </si>
  <si>
    <r>
      <t>経営計画</t>
    </r>
    <r>
      <rPr>
        <sz val="14"/>
        <color rgb="FFFF0000"/>
        <rFont val="ＭＳ 明朝"/>
        <family val="1"/>
        <charset val="128"/>
      </rPr>
      <t>及び事業計画</t>
    </r>
    <rPh sb="4" eb="5">
      <t>オヨ</t>
    </rPh>
    <rPh sb="6" eb="8">
      <t>ジギョウ</t>
    </rPh>
    <rPh sb="8" eb="10">
      <t>ケイカク</t>
    </rPh>
    <phoneticPr fontId="3"/>
  </si>
  <si>
    <t>別紙３　暴力団排除に関する誓約書</t>
    <rPh sb="0" eb="2">
      <t>ベッシ</t>
    </rPh>
    <rPh sb="4" eb="7">
      <t>ボウリョクダン</t>
    </rPh>
    <rPh sb="7" eb="9">
      <t>ハイジョ</t>
    </rPh>
    <rPh sb="10" eb="11">
      <t>カン</t>
    </rPh>
    <rPh sb="13" eb="16">
      <t>セイヤクショ</t>
    </rPh>
    <phoneticPr fontId="3"/>
  </si>
  <si>
    <t>別紙３　暴力団排除に関する誓約書</t>
    <phoneticPr fontId="3"/>
  </si>
  <si>
    <r>
      <t xml:space="preserve">別紙２ </t>
    </r>
    <r>
      <rPr>
        <b/>
        <sz val="10"/>
        <color rgb="FFFF0000"/>
        <rFont val="ＭＳ 明朝"/>
        <family val="1"/>
        <charset val="128"/>
      </rPr>
      <t>①</t>
    </r>
    <r>
      <rPr>
        <sz val="10"/>
        <color theme="1"/>
        <rFont val="ＭＳ 明朝"/>
        <family val="1"/>
        <charset val="128"/>
      </rPr>
      <t>（様式第１号）</t>
    </r>
    <phoneticPr fontId="3"/>
  </si>
  <si>
    <t>　様式１号 交付申請書 事業計画書（ワード版）
　で提出してください。</t>
    <rPh sb="21" eb="22">
      <t>バン</t>
    </rPh>
    <rPh sb="26" eb="28">
      <t>テイシュツ</t>
    </rPh>
    <phoneticPr fontId="3"/>
  </si>
  <si>
    <t>　　　（本ページの提出は不要）</t>
    <rPh sb="4" eb="5">
      <t>ホン</t>
    </rPh>
    <rPh sb="9" eb="11">
      <t>テイシュツ</t>
    </rPh>
    <rPh sb="12" eb="14">
      <t>フヨウ</t>
    </rPh>
    <phoneticPr fontId="3"/>
  </si>
  <si>
    <t>決算書類等の財務諸表　直近３期分</t>
    <phoneticPr fontId="3"/>
  </si>
  <si>
    <t>※個人の場合は青色申告決算書等</t>
    <phoneticPr fontId="3"/>
  </si>
  <si>
    <t>貸借対照表、損益計算書、販売管理費の内訳表、製造原価報告書、株主資本等変動計算書</t>
    <phoneticPr fontId="3"/>
  </si>
  <si>
    <t>※個人の場合は住民票抄本</t>
    <rPh sb="7" eb="10">
      <t>ジュウミンヒョウ</t>
    </rPh>
    <rPh sb="10" eb="12">
      <t>ショウホン</t>
    </rPh>
    <phoneticPr fontId="3"/>
  </si>
  <si>
    <t>事業内容、取扱い製品、沿革等が判るもの</t>
    <phoneticPr fontId="3"/>
  </si>
  <si>
    <t>購入予定先、価格、数量、内容等が判る見積書、契約書当の写し、製品カタログの写しほか</t>
    <rPh sb="18" eb="21">
      <t>ミツモリショ</t>
    </rPh>
    <rPh sb="22" eb="25">
      <t>ケイヤクショ</t>
    </rPh>
    <rPh sb="25" eb="26">
      <t>トウ</t>
    </rPh>
    <rPh sb="27" eb="28">
      <t>ウツ</t>
    </rPh>
    <rPh sb="30" eb="32">
      <t>セイヒン</t>
    </rPh>
    <rPh sb="37" eb="38">
      <t>ウツ</t>
    </rPh>
    <phoneticPr fontId="3"/>
  </si>
  <si>
    <t>機械装置又は工具器具のカタログ等仕様が分かる資料
（助成対象経費として計上する場合のみ）</t>
    <phoneticPr fontId="3"/>
  </si>
  <si>
    <t>基本的に事業の説明は申請書内に記載して下さい。</t>
    <phoneticPr fontId="3"/>
  </si>
  <si>
    <t>助成対象事業の説明資料（補足説明が必要な場合のみ）</t>
    <rPh sb="12" eb="14">
      <t>ホソク</t>
    </rPh>
    <rPh sb="14" eb="16">
      <t>セツメイ</t>
    </rPh>
    <rPh sb="17" eb="19">
      <t>ヒツヨウ</t>
    </rPh>
    <rPh sb="20" eb="22">
      <t>バアイ</t>
    </rPh>
    <phoneticPr fontId="3"/>
  </si>
  <si>
    <t>その他理事長が必要と認める資料（必要な場合のみ）</t>
    <rPh sb="3" eb="6">
      <t>リジチョウ</t>
    </rPh>
    <rPh sb="7" eb="9">
      <t>ヒツヨウ</t>
    </rPh>
    <rPh sb="10" eb="11">
      <t>ミト</t>
    </rPh>
    <rPh sb="13" eb="15">
      <t>シリョウ</t>
    </rPh>
    <rPh sb="16" eb="18">
      <t>ヒツヨウ</t>
    </rPh>
    <rPh sb="19" eb="21">
      <t>バアイ</t>
    </rPh>
    <phoneticPr fontId="3"/>
  </si>
  <si>
    <t>納税証明書（すべての県税）　１通</t>
    <rPh sb="0" eb="2">
      <t>ノウゼイ</t>
    </rPh>
    <rPh sb="2" eb="5">
      <t>ショウメイショ</t>
    </rPh>
    <rPh sb="15" eb="16">
      <t>ツウ</t>
    </rPh>
    <phoneticPr fontId="3"/>
  </si>
  <si>
    <t>登記簿謄本　(履歴事項全部証明書)　１通</t>
    <phoneticPr fontId="3"/>
  </si>
  <si>
    <t>発行後3ヵ月以内のもの</t>
    <phoneticPr fontId="3"/>
  </si>
  <si>
    <t>県税事務所</t>
    <rPh sb="0" eb="2">
      <t>ケンゼイ</t>
    </rPh>
    <rPh sb="2" eb="5">
      <t>ジムショ</t>
    </rPh>
    <phoneticPr fontId="3"/>
  </si>
  <si>
    <t>定款の写し（法人のみ）</t>
    <rPh sb="6" eb="8">
      <t>ホウジン</t>
    </rPh>
    <phoneticPr fontId="3"/>
  </si>
  <si>
    <t>様式第５号（第１３条第１項関係）変更承認申請書</t>
    <phoneticPr fontId="3"/>
  </si>
  <si>
    <t>別紙① 様式第５号　経費配分の変更表</t>
    <phoneticPr fontId="3"/>
  </si>
  <si>
    <t>別紙② 様式第５号　経費項目比較表【変更申請用】</t>
    <rPh sb="0" eb="2">
      <t>ベッシ</t>
    </rPh>
    <rPh sb="4" eb="6">
      <t>ヨウシキ</t>
    </rPh>
    <rPh sb="6" eb="7">
      <t>ダイ</t>
    </rPh>
    <rPh sb="8" eb="9">
      <t>ゴウ</t>
    </rPh>
    <phoneticPr fontId="3"/>
  </si>
  <si>
    <t>様式第８号（第１５条第１項関係） 実績報告書</t>
    <phoneticPr fontId="3"/>
  </si>
  <si>
    <t>様式８号 実績報告書　事業実績書（ワード版）で
提出してください。</t>
    <rPh sb="20" eb="21">
      <t>バン</t>
    </rPh>
    <rPh sb="24" eb="26">
      <t>テイシュツ</t>
    </rPh>
    <phoneticPr fontId="3"/>
  </si>
  <si>
    <t>指定様式　(Excel)</t>
    <phoneticPr fontId="3"/>
  </si>
  <si>
    <t>実績報告書 支出明細一覧（謝金）（助成対象経費として計上する場合のみ）</t>
    <phoneticPr fontId="3"/>
  </si>
  <si>
    <t>実績報告書 支出明細一覧（旅費）（助成対象経費として計上する場合のみ）</t>
    <rPh sb="13" eb="15">
      <t>リョヒ</t>
    </rPh>
    <phoneticPr fontId="3"/>
  </si>
  <si>
    <t>実績報告書 支出明細一覧（研究開発費）（助成対象経費として計上する場合のみ）</t>
    <rPh sb="13" eb="15">
      <t>ケンキュウ</t>
    </rPh>
    <rPh sb="15" eb="18">
      <t>カイハツヒ</t>
    </rPh>
    <phoneticPr fontId="3"/>
  </si>
  <si>
    <t>実績報告書 支出明細一覧（委託費）（助成対象経費として計上する場合のみ）</t>
    <rPh sb="13" eb="15">
      <t>イタク</t>
    </rPh>
    <rPh sb="15" eb="16">
      <t>ヒ</t>
    </rPh>
    <phoneticPr fontId="3"/>
  </si>
  <si>
    <t>実績報告書 支出明細一覧（事務費）（助成対象経費として計上する場合のみ）</t>
    <rPh sb="13" eb="15">
      <t>ジム</t>
    </rPh>
    <rPh sb="15" eb="16">
      <t>ヒ</t>
    </rPh>
    <phoneticPr fontId="3"/>
  </si>
  <si>
    <t>決算書類等の財務諸表　直近１期分</t>
    <phoneticPr fontId="3"/>
  </si>
  <si>
    <t>指定様式　(PDF)または印刷物</t>
    <rPh sb="13" eb="16">
      <t>インサツブツ</t>
    </rPh>
    <phoneticPr fontId="3"/>
  </si>
  <si>
    <t>経費の支出を証明する資料の控え（謝金/旅費/研究開発費/委託費/事務費)</t>
    <rPh sb="0" eb="2">
      <t>ケイヒ</t>
    </rPh>
    <rPh sb="3" eb="5">
      <t>シシュツ</t>
    </rPh>
    <rPh sb="6" eb="8">
      <t>ショウメイ</t>
    </rPh>
    <rPh sb="10" eb="12">
      <t>シリョウ</t>
    </rPh>
    <rPh sb="13" eb="14">
      <t>ヒカ</t>
    </rPh>
    <rPh sb="16" eb="18">
      <t>シャキン</t>
    </rPh>
    <rPh sb="19" eb="21">
      <t>リョヒ</t>
    </rPh>
    <rPh sb="22" eb="24">
      <t>ケンキュウ</t>
    </rPh>
    <rPh sb="24" eb="27">
      <t>カイハツヒ</t>
    </rPh>
    <rPh sb="28" eb="31">
      <t>イタクヒ</t>
    </rPh>
    <rPh sb="32" eb="35">
      <t>ジムヒ</t>
    </rPh>
    <phoneticPr fontId="3"/>
  </si>
  <si>
    <t>令和６年度　みやぎ中小企業チャレンジ応援基金事業　変更承認申請</t>
    <rPh sb="9" eb="11">
      <t>チュウショウ</t>
    </rPh>
    <rPh sb="11" eb="13">
      <t>キギョウ</t>
    </rPh>
    <rPh sb="18" eb="20">
      <t>オウエン</t>
    </rPh>
    <rPh sb="20" eb="22">
      <t>キキン</t>
    </rPh>
    <rPh sb="22" eb="24">
      <t>ジギョウ</t>
    </rPh>
    <rPh sb="25" eb="27">
      <t>ヘンコウ</t>
    </rPh>
    <rPh sb="27" eb="29">
      <t>ショウニン</t>
    </rPh>
    <rPh sb="29" eb="31">
      <t>シンセイ</t>
    </rPh>
    <phoneticPr fontId="3"/>
  </si>
  <si>
    <t>令和６年度　みやぎ中小企業チャレンジ応援基金事業　実績報告書</t>
    <rPh sb="9" eb="11">
      <t>チュウショウ</t>
    </rPh>
    <rPh sb="11" eb="13">
      <t>キギョウ</t>
    </rPh>
    <rPh sb="18" eb="20">
      <t>オウエン</t>
    </rPh>
    <rPh sb="20" eb="22">
      <t>キキン</t>
    </rPh>
    <rPh sb="22" eb="24">
      <t>ジギョウ</t>
    </rPh>
    <rPh sb="25" eb="27">
      <t>ジッセキ</t>
    </rPh>
    <rPh sb="27" eb="29">
      <t>ホウコク</t>
    </rPh>
    <rPh sb="29" eb="30">
      <t>ショ</t>
    </rPh>
    <phoneticPr fontId="3"/>
  </si>
  <si>
    <t>指定様式　(Excel)
塗りつぶし箇所のみ入力
助成金確定通知書受領後に押印後の原本を提出（日付欄空白）</t>
    <rPh sb="25" eb="28">
      <t>ジョセイキン</t>
    </rPh>
    <rPh sb="28" eb="30">
      <t>カクテイ</t>
    </rPh>
    <rPh sb="30" eb="32">
      <t>ツウチ</t>
    </rPh>
    <rPh sb="32" eb="33">
      <t>ショ</t>
    </rPh>
    <rPh sb="33" eb="36">
      <t>ジュリョウゴ</t>
    </rPh>
    <rPh sb="37" eb="40">
      <t>オウインゴ</t>
    </rPh>
    <rPh sb="41" eb="43">
      <t>ゲンポン</t>
    </rPh>
    <rPh sb="44" eb="46">
      <t>テイシュツ</t>
    </rPh>
    <rPh sb="47" eb="49">
      <t>ヒヅケ</t>
    </rPh>
    <rPh sb="49" eb="50">
      <t>ラン</t>
    </rPh>
    <rPh sb="50" eb="52">
      <t>クウハク</t>
    </rPh>
    <phoneticPr fontId="3"/>
  </si>
  <si>
    <r>
      <t>別紙</t>
    </r>
    <r>
      <rPr>
        <sz val="10"/>
        <color rgb="FFFF0000"/>
        <rFont val="ＭＳ Ｐ明朝"/>
        <family val="1"/>
        <charset val="128"/>
      </rPr>
      <t>１-①</t>
    </r>
    <r>
      <rPr>
        <sz val="10"/>
        <rFont val="ＭＳ Ｐ明朝"/>
        <family val="1"/>
        <charset val="128"/>
      </rPr>
      <t>（様式第８号）事業実績書</t>
    </r>
    <phoneticPr fontId="3"/>
  </si>
  <si>
    <r>
      <t>別紙</t>
    </r>
    <r>
      <rPr>
        <sz val="10"/>
        <color rgb="FFFF0000"/>
        <rFont val="ＭＳ Ｐ明朝"/>
        <family val="1"/>
        <charset val="128"/>
      </rPr>
      <t>１-②</t>
    </r>
    <r>
      <rPr>
        <sz val="10"/>
        <rFont val="ＭＳ Ｐ明朝"/>
        <family val="1"/>
        <charset val="128"/>
      </rPr>
      <t>（様式第８号）収支予算書</t>
    </r>
    <rPh sb="0" eb="2">
      <t>ベッシ</t>
    </rPh>
    <rPh sb="6" eb="8">
      <t>ヨウシキ</t>
    </rPh>
    <rPh sb="8" eb="9">
      <t>ダイ</t>
    </rPh>
    <rPh sb="10" eb="11">
      <t>ゴウ</t>
    </rPh>
    <phoneticPr fontId="3"/>
  </si>
  <si>
    <r>
      <t>別紙</t>
    </r>
    <r>
      <rPr>
        <sz val="10"/>
        <color rgb="FFFF0000"/>
        <rFont val="ＭＳ Ｐ明朝"/>
        <family val="1"/>
        <charset val="128"/>
      </rPr>
      <t>１-③</t>
    </r>
    <r>
      <rPr>
        <sz val="10"/>
        <rFont val="ＭＳ Ｐ明朝"/>
        <family val="1"/>
        <charset val="128"/>
      </rPr>
      <t>（様式第８号）支出明細表</t>
    </r>
    <rPh sb="0" eb="2">
      <t>ベッシ</t>
    </rPh>
    <rPh sb="6" eb="8">
      <t>ヨウシキ</t>
    </rPh>
    <rPh sb="8" eb="9">
      <t>ダイ</t>
    </rPh>
    <rPh sb="10" eb="11">
      <t>ゴウ</t>
    </rPh>
    <phoneticPr fontId="3"/>
  </si>
  <si>
    <r>
      <t>別紙</t>
    </r>
    <r>
      <rPr>
        <sz val="10"/>
        <color rgb="FFFF0000"/>
        <rFont val="ＭＳ 明朝"/>
        <family val="1"/>
        <charset val="128"/>
      </rPr>
      <t>１-②</t>
    </r>
    <r>
      <rPr>
        <sz val="10"/>
        <color theme="1"/>
        <rFont val="ＭＳ 明朝"/>
        <family val="1"/>
        <charset val="128"/>
      </rPr>
      <t>（様式第８号）</t>
    </r>
    <rPh sb="0" eb="2">
      <t>ベッシ</t>
    </rPh>
    <phoneticPr fontId="3"/>
  </si>
  <si>
    <r>
      <t>別紙</t>
    </r>
    <r>
      <rPr>
        <sz val="10"/>
        <color rgb="FFFF0000"/>
        <rFont val="ＭＳ 明朝"/>
        <family val="1"/>
        <charset val="128"/>
      </rPr>
      <t>１-③</t>
    </r>
    <r>
      <rPr>
        <sz val="10"/>
        <color theme="1"/>
        <rFont val="ＭＳ 明朝"/>
        <family val="1"/>
        <charset val="128"/>
      </rPr>
      <t>（様式第８号）</t>
    </r>
    <phoneticPr fontId="3"/>
  </si>
  <si>
    <r>
      <t>別紙</t>
    </r>
    <r>
      <rPr>
        <b/>
        <sz val="18"/>
        <color rgb="FFFF0000"/>
        <rFont val="ＭＳ 明朝"/>
        <family val="1"/>
        <charset val="128"/>
      </rPr>
      <t>１-①</t>
    </r>
    <r>
      <rPr>
        <b/>
        <sz val="18"/>
        <color theme="1"/>
        <rFont val="ＭＳ 明朝"/>
        <family val="1"/>
        <charset val="128"/>
      </rPr>
      <t>　事業実績書</t>
    </r>
    <rPh sb="0" eb="2">
      <t>ベッシ</t>
    </rPh>
    <rPh sb="6" eb="8">
      <t>ジギョウ</t>
    </rPh>
    <rPh sb="8" eb="11">
      <t>ジッセキショ</t>
    </rPh>
    <phoneticPr fontId="3"/>
  </si>
  <si>
    <t>様式第３号（第１１条第２項関係）　請求書</t>
    <rPh sb="17" eb="20">
      <t>セイキュウショ</t>
    </rPh>
    <phoneticPr fontId="3"/>
  </si>
  <si>
    <t>別紙２-②（様式第１号）</t>
    <phoneticPr fontId="3"/>
  </si>
  <si>
    <r>
      <t>別紙</t>
    </r>
    <r>
      <rPr>
        <sz val="10"/>
        <color rgb="FFFF0000"/>
        <rFont val="ＭＳ 明朝"/>
        <family val="1"/>
        <charset val="128"/>
      </rPr>
      <t>１-④</t>
    </r>
    <r>
      <rPr>
        <sz val="10"/>
        <color theme="1"/>
        <rFont val="ＭＳ 明朝"/>
        <family val="1"/>
        <charset val="128"/>
      </rPr>
      <t>（様式第１号）</t>
    </r>
    <phoneticPr fontId="3"/>
  </si>
  <si>
    <r>
      <t>別紙</t>
    </r>
    <r>
      <rPr>
        <sz val="10"/>
        <color rgb="FFFF0000"/>
        <rFont val="ＭＳ 明朝"/>
        <family val="1"/>
        <charset val="128"/>
      </rPr>
      <t>１-③</t>
    </r>
    <r>
      <rPr>
        <sz val="10"/>
        <color theme="1"/>
        <rFont val="ＭＳ 明朝"/>
        <family val="1"/>
        <charset val="128"/>
      </rPr>
      <t>（様式第１号）</t>
    </r>
    <rPh sb="0" eb="2">
      <t>ベッシ</t>
    </rPh>
    <phoneticPr fontId="3"/>
  </si>
  <si>
    <r>
      <t>別紙</t>
    </r>
    <r>
      <rPr>
        <b/>
        <sz val="14"/>
        <color rgb="FFFF0000"/>
        <rFont val="ＭＳ 明朝"/>
        <family val="1"/>
        <charset val="128"/>
      </rPr>
      <t>１-②</t>
    </r>
    <r>
      <rPr>
        <b/>
        <sz val="14"/>
        <color theme="1"/>
        <rFont val="ＭＳ 明朝"/>
        <family val="1"/>
        <charset val="128"/>
      </rPr>
      <t>　事業計画書</t>
    </r>
    <rPh sb="0" eb="2">
      <t>ベッシ</t>
    </rPh>
    <rPh sb="6" eb="8">
      <t>ジギョウ</t>
    </rPh>
    <rPh sb="8" eb="11">
      <t>ケイカクショ</t>
    </rPh>
    <phoneticPr fontId="3"/>
  </si>
  <si>
    <r>
      <t>別紙</t>
    </r>
    <r>
      <rPr>
        <sz val="10"/>
        <color rgb="FFFF0000"/>
        <rFont val="ＭＳ 明朝"/>
        <family val="1"/>
        <charset val="128"/>
      </rPr>
      <t>１-①</t>
    </r>
    <r>
      <rPr>
        <sz val="10"/>
        <color theme="1"/>
        <rFont val="ＭＳ 明朝"/>
        <family val="1"/>
        <charset val="128"/>
      </rPr>
      <t>（様式第１号）</t>
    </r>
    <rPh sb="0" eb="2">
      <t>ベッシ</t>
    </rPh>
    <phoneticPr fontId="3"/>
  </si>
  <si>
    <t>別紙１-① （様式第１号）　申請者（企業等）の概況</t>
    <phoneticPr fontId="3"/>
  </si>
  <si>
    <r>
      <rPr>
        <sz val="10"/>
        <color rgb="FFFF0000"/>
        <rFont val="ＭＳ Ｐ明朝"/>
        <family val="1"/>
        <charset val="128"/>
      </rPr>
      <t xml:space="preserve">別紙１-② </t>
    </r>
    <r>
      <rPr>
        <sz val="10"/>
        <rFont val="ＭＳ Ｐ明朝"/>
        <family val="1"/>
        <charset val="128"/>
      </rPr>
      <t>（様式第１号）　</t>
    </r>
    <r>
      <rPr>
        <b/>
        <sz val="10"/>
        <color rgb="FFFF0000"/>
        <rFont val="ＭＳ Ｐ明朝"/>
        <family val="1"/>
        <charset val="128"/>
      </rPr>
      <t>事業計画書</t>
    </r>
    <rPh sb="14" eb="16">
      <t>ジギョウ</t>
    </rPh>
    <rPh sb="16" eb="19">
      <t>ケイカクショ</t>
    </rPh>
    <phoneticPr fontId="3"/>
  </si>
  <si>
    <r>
      <t>別紙</t>
    </r>
    <r>
      <rPr>
        <sz val="10"/>
        <color rgb="FFFF0000"/>
        <rFont val="ＭＳ Ｐ明朝"/>
        <family val="1"/>
        <charset val="128"/>
      </rPr>
      <t xml:space="preserve">１-③ </t>
    </r>
    <r>
      <rPr>
        <sz val="10"/>
        <rFont val="ＭＳ Ｐ明朝"/>
        <family val="1"/>
        <charset val="128"/>
      </rPr>
      <t>（様式第１号）　経営計画</t>
    </r>
    <r>
      <rPr>
        <b/>
        <sz val="10"/>
        <color rgb="FFFF0000"/>
        <rFont val="ＭＳ Ｐ明朝"/>
        <family val="1"/>
        <charset val="128"/>
      </rPr>
      <t>及び事業計画</t>
    </r>
    <rPh sb="18" eb="19">
      <t>オヨ</t>
    </rPh>
    <rPh sb="20" eb="22">
      <t>ジギョウ</t>
    </rPh>
    <rPh sb="22" eb="24">
      <t>ケイカク</t>
    </rPh>
    <phoneticPr fontId="3"/>
  </si>
  <si>
    <r>
      <t>別紙</t>
    </r>
    <r>
      <rPr>
        <sz val="10"/>
        <color rgb="FFFF0000"/>
        <rFont val="ＭＳ Ｐ明朝"/>
        <family val="1"/>
        <charset val="128"/>
      </rPr>
      <t>１-④</t>
    </r>
    <r>
      <rPr>
        <sz val="10"/>
        <rFont val="ＭＳ Ｐ明朝"/>
        <family val="1"/>
        <charset val="128"/>
      </rPr>
      <t xml:space="preserve"> （様式第１号）　今回の助成事業に係る売上及び利益計画</t>
    </r>
    <phoneticPr fontId="3"/>
  </si>
  <si>
    <r>
      <t>別紙</t>
    </r>
    <r>
      <rPr>
        <sz val="10"/>
        <color rgb="FFFF0000"/>
        <rFont val="ＭＳ Ｐ明朝"/>
        <family val="1"/>
        <charset val="128"/>
      </rPr>
      <t xml:space="preserve">２-① </t>
    </r>
    <r>
      <rPr>
        <sz val="10"/>
        <rFont val="ＭＳ Ｐ明朝"/>
        <family val="1"/>
        <charset val="128"/>
      </rPr>
      <t>（様式第１号）　収支予算書</t>
    </r>
    <phoneticPr fontId="3"/>
  </si>
  <si>
    <r>
      <t>別紙</t>
    </r>
    <r>
      <rPr>
        <sz val="10"/>
        <color rgb="FFFF0000"/>
        <rFont val="ＭＳ Ｐ明朝"/>
        <family val="1"/>
        <charset val="128"/>
      </rPr>
      <t>２-②</t>
    </r>
    <r>
      <rPr>
        <b/>
        <sz val="10"/>
        <color rgb="FFFF0000"/>
        <rFont val="ＭＳ Ｐ明朝"/>
        <family val="1"/>
        <charset val="128"/>
      </rPr>
      <t xml:space="preserve"> </t>
    </r>
    <r>
      <rPr>
        <sz val="10"/>
        <rFont val="ＭＳ Ｐ明朝"/>
        <family val="1"/>
        <charset val="128"/>
      </rPr>
      <t>（様式第１号）　 支出明細表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</si>
</sst>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u/>
      <sz val="11"/>
      <color theme="10"/>
      <name val="游ゴシック"/>
      <family val="2"/>
      <charset val="128"/>
      <scheme val="minor"/>
    </font>
    <font>
      <sz val="14"/>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b/>
      <sz val="10"/>
      <color rgb="FFFF0000"/>
      <name val="ＭＳ 明朝"/>
      <family val="1"/>
      <charset val="128"/>
    </font>
    <font>
      <sz val="10"/>
      <color rgb="FFFF0000"/>
      <name val="ＭＳ 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color rgb="FF000000"/>
      <name val="ＭＳ Ｐゴシック"/>
      <family val="3"/>
      <charset val="128"/>
    </font>
    <font>
      <u val="double"/>
      <sz val="11"/>
      <name val="ＭＳ Ｐゴシック"/>
      <family val="3"/>
      <charset val="128"/>
    </font>
    <font>
      <sz val="10.5"/>
      <color theme="1"/>
      <name val="ＭＳ 明朝"/>
      <family val="1"/>
      <charset val="128"/>
    </font>
    <font>
      <sz val="5"/>
      <color theme="1"/>
      <name val="ＭＳ 明朝"/>
      <family val="1"/>
      <charset val="128"/>
    </font>
    <font>
      <sz val="4"/>
      <color theme="1"/>
      <name val="ＭＳ 明朝"/>
      <family val="1"/>
      <charset val="128"/>
    </font>
    <font>
      <sz val="10"/>
      <name val="ＭＳ 明朝"/>
      <family val="1"/>
      <charset val="128"/>
    </font>
    <font>
      <sz val="11"/>
      <color theme="1"/>
      <name val="ＭＳ Ｐゴシック"/>
      <family val="3"/>
      <charset val="128"/>
    </font>
    <font>
      <sz val="8"/>
      <name val="ＭＳ Ｐゴシック"/>
      <family val="3"/>
      <charset val="128"/>
    </font>
    <font>
      <b/>
      <sz val="18"/>
      <color theme="1"/>
      <name val="ＭＳ 明朝"/>
      <family val="1"/>
      <charset val="128"/>
    </font>
    <font>
      <sz val="18"/>
      <color theme="1"/>
      <name val="ＭＳ 明朝"/>
      <family val="1"/>
      <charset val="128"/>
    </font>
    <font>
      <sz val="9"/>
      <color theme="1"/>
      <name val="ＭＳ 明朝"/>
      <family val="1"/>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6"/>
      <color indexed="10"/>
      <name val="ＭＳ 明朝"/>
      <family val="1"/>
      <charset val="128"/>
    </font>
    <font>
      <sz val="8"/>
      <color indexed="10"/>
      <name val="ＭＳ 明朝"/>
      <family val="1"/>
      <charset val="128"/>
    </font>
    <font>
      <b/>
      <sz val="12"/>
      <name val="ＭＳ Ｐゴシック"/>
      <family val="3"/>
      <charset val="128"/>
    </font>
    <font>
      <b/>
      <sz val="20"/>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b/>
      <sz val="18"/>
      <name val="ＭＳ Ｐゴシック"/>
      <family val="3"/>
      <charset val="128"/>
    </font>
    <font>
      <sz val="20"/>
      <color theme="1"/>
      <name val="ＭＳ 明朝"/>
      <family val="1"/>
      <charset val="128"/>
    </font>
    <font>
      <sz val="10"/>
      <name val="ＭＳ Ｐ明朝"/>
      <family val="1"/>
      <charset val="128"/>
    </font>
    <font>
      <b/>
      <sz val="14"/>
      <name val="ＭＳ Ｐ明朝"/>
      <family val="1"/>
      <charset val="128"/>
    </font>
    <font>
      <b/>
      <sz val="11"/>
      <name val="ＭＳ Ｐ明朝"/>
      <family val="1"/>
      <charset val="128"/>
    </font>
    <font>
      <sz val="14"/>
      <name val="ＭＳ Ｐ明朝"/>
      <family val="1"/>
      <charset val="128"/>
    </font>
    <font>
      <sz val="11"/>
      <name val="ＭＳ Ｐ明朝"/>
      <family val="1"/>
      <charset val="128"/>
    </font>
    <font>
      <sz val="10"/>
      <color rgb="FFFF0000"/>
      <name val="ＭＳ Ｐ明朝"/>
      <family val="1"/>
      <charset val="128"/>
    </font>
    <font>
      <b/>
      <sz val="10"/>
      <color rgb="FFFF0000"/>
      <name val="ＭＳ Ｐ明朝"/>
      <family val="1"/>
      <charset val="128"/>
    </font>
    <font>
      <b/>
      <sz val="14"/>
      <color theme="1"/>
      <name val="ＭＳ 明朝"/>
      <family val="1"/>
      <charset val="128"/>
    </font>
    <font>
      <b/>
      <sz val="14"/>
      <color rgb="FFFF0000"/>
      <name val="ＭＳ 明朝"/>
      <family val="1"/>
      <charset val="128"/>
    </font>
    <font>
      <sz val="14"/>
      <color rgb="FFFF0000"/>
      <name val="ＭＳ 明朝"/>
      <family val="1"/>
      <charset val="128"/>
    </font>
    <font>
      <b/>
      <sz val="18"/>
      <color rgb="FFFF0000"/>
      <name val="ＭＳ 明朝"/>
      <family val="1"/>
      <charset val="128"/>
    </font>
  </fonts>
  <fills count="12">
    <fill>
      <patternFill patternType="none"/>
    </fill>
    <fill>
      <patternFill patternType="gray125"/>
    </fill>
    <fill>
      <patternFill patternType="solid">
        <fgColor indexed="9"/>
        <bgColor indexed="64"/>
      </patternFill>
    </fill>
    <fill>
      <patternFill patternType="solid">
        <fgColor rgb="FFD9E1F2"/>
        <bgColor indexed="64"/>
      </patternFill>
    </fill>
    <fill>
      <patternFill patternType="solid">
        <fgColor rgb="FFFFF7D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EF9C"/>
        <bgColor indexed="64"/>
      </patternFill>
    </fill>
    <fill>
      <patternFill patternType="solid">
        <fgColor rgb="FF00B0F0"/>
        <bgColor indexed="64"/>
      </patternFill>
    </fill>
    <fill>
      <patternFill patternType="solid">
        <fgColor rgb="FFFFFF00"/>
        <bgColor rgb="FF000000"/>
      </patternFill>
    </fill>
    <fill>
      <patternFill patternType="solid">
        <fgColor theme="9" tint="0.39997558519241921"/>
        <bgColor indexed="64"/>
      </patternFill>
    </fill>
    <fill>
      <patternFill patternType="solid">
        <fgColor rgb="FFFFC000"/>
        <bgColor indexed="64"/>
      </patternFill>
    </fill>
  </fills>
  <borders count="1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auto="1"/>
      </right>
      <top style="thin">
        <color theme="0" tint="-0.24994659260841701"/>
      </top>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double">
        <color indexed="64"/>
      </bottom>
      <diagonal/>
    </border>
    <border>
      <left style="thin">
        <color theme="0" tint="-0.24994659260841701"/>
      </left>
      <right style="thin">
        <color theme="0" tint="-0.24994659260841701"/>
      </right>
      <top style="thin">
        <color auto="1"/>
      </top>
      <bottom style="double">
        <color indexed="64"/>
      </bottom>
      <diagonal/>
    </border>
    <border>
      <left style="thin">
        <color theme="0" tint="-0.24994659260841701"/>
      </left>
      <right style="thin">
        <color auto="1"/>
      </right>
      <top style="thin">
        <color auto="1"/>
      </top>
      <bottom style="double">
        <color indexed="64"/>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theme="0" tint="-0.24994659260841701"/>
      </left>
      <right/>
      <top style="thin">
        <color theme="0" tint="-0.24994659260841701"/>
      </top>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theme="0" tint="-0.24994659260841701"/>
      </left>
      <right/>
      <top style="thin">
        <color auto="1"/>
      </top>
      <bottom/>
      <diagonal/>
    </border>
    <border>
      <left style="thin">
        <color theme="0" tint="-0.24994659260841701"/>
      </left>
      <right/>
      <top/>
      <bottom/>
      <diagonal/>
    </border>
    <border>
      <left style="thin">
        <color theme="0" tint="-0.24994659260841701"/>
      </left>
      <right/>
      <top/>
      <bottom style="thin">
        <color auto="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auto="1"/>
      </bottom>
      <diagonal/>
    </border>
    <border>
      <left style="thin">
        <color theme="0" tint="-0.24994659260841701"/>
      </left>
      <right style="thin">
        <color auto="1"/>
      </right>
      <top style="double">
        <color indexed="64"/>
      </top>
      <bottom style="thin">
        <color auto="1"/>
      </bottom>
      <diagonal/>
    </border>
    <border>
      <left style="thin">
        <color auto="1"/>
      </left>
      <right style="thin">
        <color theme="0" tint="-0.24994659260841701"/>
      </right>
      <top style="double">
        <color indexed="64"/>
      </top>
      <bottom style="thin">
        <color auto="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double">
        <color indexed="64"/>
      </bottom>
      <diagonal/>
    </border>
    <border>
      <left/>
      <right/>
      <top/>
      <bottom style="double">
        <color indexed="64"/>
      </bottom>
      <diagonal/>
    </border>
    <border>
      <left/>
      <right style="thin">
        <color theme="0" tint="-0.24994659260841701"/>
      </right>
      <top/>
      <bottom style="double">
        <color indexed="64"/>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double">
        <color indexed="64"/>
      </top>
      <bottom/>
      <diagonal/>
    </border>
    <border>
      <left/>
      <right style="thin">
        <color auto="1"/>
      </right>
      <top style="double">
        <color indexed="64"/>
      </top>
      <bottom style="thin">
        <color auto="1"/>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auto="1"/>
      </left>
      <right style="medium">
        <color indexed="64"/>
      </right>
      <top style="thin">
        <color auto="1"/>
      </top>
      <bottom style="thin">
        <color theme="0" tint="-0.2499465926084170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theme="0" tint="-0.24994659260841701"/>
      </left>
      <right/>
      <top/>
      <bottom style="medium">
        <color indexed="64"/>
      </bottom>
      <diagonal/>
    </border>
    <border>
      <left/>
      <right style="thin">
        <color theme="0" tint="-0.24994659260841701"/>
      </right>
      <top/>
      <bottom style="medium">
        <color indexed="64"/>
      </bottom>
      <diagonal/>
    </border>
    <border>
      <left style="thin">
        <color theme="0" tint="-0.24994659260841701"/>
      </left>
      <right style="thin">
        <color theme="0" tint="-0.24994659260841701"/>
      </right>
      <top style="double">
        <color indexed="64"/>
      </top>
      <bottom style="thin">
        <color theme="0" tint="-0.24994659260841701"/>
      </bottom>
      <diagonal/>
    </border>
    <border>
      <left/>
      <right style="thin">
        <color auto="1"/>
      </right>
      <top style="thin">
        <color theme="0" tint="-0.24994659260841701"/>
      </top>
      <bottom/>
      <diagonal/>
    </border>
    <border>
      <left/>
      <right style="thin">
        <color theme="0" tint="-0.24994659260841701"/>
      </right>
      <top style="thin">
        <color auto="1"/>
      </top>
      <bottom/>
      <diagonal/>
    </border>
    <border>
      <left/>
      <right style="thin">
        <color theme="0" tint="-0.24994659260841701"/>
      </right>
      <top/>
      <bottom/>
      <diagonal/>
    </border>
    <border>
      <left/>
      <right style="thin">
        <color theme="0" tint="-0.24994659260841701"/>
      </right>
      <top/>
      <bottom style="thin">
        <color auto="1"/>
      </bottom>
      <diagonal/>
    </border>
    <border>
      <left style="thin">
        <color auto="1"/>
      </left>
      <right/>
      <top/>
      <bottom style="thin">
        <color theme="0" tint="-0.24994659260841701"/>
      </bottom>
      <diagonal/>
    </border>
    <border>
      <left/>
      <right style="thin">
        <color auto="1"/>
      </right>
      <top/>
      <bottom style="thin">
        <color theme="0" tint="-0.24994659260841701"/>
      </bottom>
      <diagonal/>
    </border>
    <border>
      <left style="thin">
        <color theme="0" tint="-0.24994659260841701"/>
      </left>
      <right style="thin">
        <color theme="0" tint="-0.24994659260841701"/>
      </right>
      <top/>
      <bottom/>
      <diagonal/>
    </border>
    <border>
      <left style="thin">
        <color auto="1"/>
      </left>
      <right style="thin">
        <color theme="0" tint="-0.24994659260841701"/>
      </right>
      <top/>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7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2">
      <alignment vertical="center"/>
    </xf>
    <xf numFmtId="0" fontId="2" fillId="0" borderId="0" xfId="0" applyFont="1" applyAlignment="1">
      <alignment vertical="top"/>
    </xf>
    <xf numFmtId="0" fontId="2" fillId="0" borderId="2" xfId="0" applyFont="1" applyBorder="1" applyAlignment="1">
      <alignment vertical="center" wrapText="1"/>
    </xf>
    <xf numFmtId="0" fontId="2" fillId="0" borderId="3" xfId="0" applyFont="1" applyBorder="1">
      <alignment vertical="center"/>
    </xf>
    <xf numFmtId="0" fontId="9" fillId="0" borderId="0" xfId="0" applyFo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7" fillId="0" borderId="0" xfId="0" applyFont="1">
      <alignment vertical="center"/>
    </xf>
    <xf numFmtId="38" fontId="10" fillId="0" borderId="0" xfId="1" applyFont="1" applyAlignment="1">
      <alignment vertical="center"/>
    </xf>
    <xf numFmtId="0" fontId="11" fillId="0" borderId="0" xfId="3">
      <alignment vertical="center"/>
    </xf>
    <xf numFmtId="0" fontId="11" fillId="0" borderId="0" xfId="3" applyAlignment="1">
      <alignment horizontal="center" vertical="center"/>
    </xf>
    <xf numFmtId="38" fontId="11" fillId="0" borderId="0" xfId="4">
      <alignment vertical="center"/>
    </xf>
    <xf numFmtId="0" fontId="13" fillId="0" borderId="1" xfId="3" applyFont="1" applyBorder="1" applyAlignment="1">
      <alignment horizontal="right" vertical="center"/>
    </xf>
    <xf numFmtId="0" fontId="13" fillId="0" borderId="1" xfId="3" applyFont="1" applyBorder="1">
      <alignment vertical="center"/>
    </xf>
    <xf numFmtId="0" fontId="15" fillId="0" borderId="0" xfId="3" applyFont="1" applyAlignment="1">
      <alignment horizontal="center" vertical="center"/>
    </xf>
    <xf numFmtId="0" fontId="11" fillId="0" borderId="1" xfId="3" applyBorder="1" applyAlignment="1">
      <alignment horizontal="center" vertical="center"/>
    </xf>
    <xf numFmtId="38" fontId="0" fillId="0" borderId="1" xfId="4" applyFont="1" applyBorder="1" applyAlignment="1">
      <alignment horizontal="center" vertical="center"/>
    </xf>
    <xf numFmtId="38" fontId="11" fillId="0" borderId="1" xfId="4" applyBorder="1" applyAlignment="1">
      <alignment horizontal="center" vertical="center"/>
    </xf>
    <xf numFmtId="0" fontId="13" fillId="0" borderId="1" xfId="3" applyFont="1" applyBorder="1" applyAlignment="1">
      <alignment horizontal="center" vertical="center" wrapText="1"/>
    </xf>
    <xf numFmtId="14" fontId="11" fillId="0" borderId="1" xfId="3" applyNumberFormat="1" applyBorder="1" applyAlignment="1">
      <alignment horizontal="center" vertical="center"/>
    </xf>
    <xf numFmtId="0" fontId="11" fillId="2" borderId="1" xfId="3" applyFill="1" applyBorder="1">
      <alignment vertical="center"/>
    </xf>
    <xf numFmtId="0" fontId="11" fillId="2" borderId="1" xfId="3" applyFill="1" applyBorder="1" applyAlignment="1">
      <alignment horizontal="left" vertical="center" shrinkToFit="1"/>
    </xf>
    <xf numFmtId="0" fontId="11" fillId="2" borderId="1" xfId="3" applyFill="1" applyBorder="1" applyAlignment="1">
      <alignment horizontal="center" vertical="center"/>
    </xf>
    <xf numFmtId="38" fontId="11" fillId="2" borderId="1" xfId="4" applyFill="1" applyBorder="1" applyAlignment="1">
      <alignment horizontal="right" vertical="center"/>
    </xf>
    <xf numFmtId="38" fontId="0" fillId="2" borderId="1" xfId="4" applyFont="1" applyFill="1" applyBorder="1">
      <alignment vertical="center"/>
    </xf>
    <xf numFmtId="14" fontId="11" fillId="2" borderId="1" xfId="3" applyNumberFormat="1" applyFill="1" applyBorder="1" applyAlignment="1">
      <alignment horizontal="center" vertical="center"/>
    </xf>
    <xf numFmtId="0" fontId="12" fillId="2" borderId="1" xfId="3" applyFont="1" applyFill="1" applyBorder="1" applyAlignment="1">
      <alignment vertical="center" wrapText="1"/>
    </xf>
    <xf numFmtId="0" fontId="11" fillId="2" borderId="0" xfId="3" applyFill="1">
      <alignment vertical="center"/>
    </xf>
    <xf numFmtId="0" fontId="11" fillId="2" borderId="17" xfId="3" applyFill="1" applyBorder="1">
      <alignment vertical="center"/>
    </xf>
    <xf numFmtId="0" fontId="11" fillId="2" borderId="17" xfId="3" applyFill="1" applyBorder="1" applyAlignment="1">
      <alignment horizontal="center" vertical="center"/>
    </xf>
    <xf numFmtId="0" fontId="11" fillId="2" borderId="17" xfId="3" applyFill="1" applyBorder="1" applyAlignment="1">
      <alignment vertical="center" shrinkToFit="1"/>
    </xf>
    <xf numFmtId="38" fontId="11" fillId="2" borderId="17" xfId="4" applyFill="1" applyBorder="1">
      <alignment vertical="center"/>
    </xf>
    <xf numFmtId="14" fontId="11" fillId="2" borderId="17" xfId="3" applyNumberFormat="1" applyFill="1" applyBorder="1">
      <alignment vertical="center"/>
    </xf>
    <xf numFmtId="14" fontId="11" fillId="0" borderId="0" xfId="3" applyNumberFormat="1">
      <alignment vertical="center"/>
    </xf>
    <xf numFmtId="0" fontId="12" fillId="0" borderId="0" xfId="3" applyFont="1" applyAlignment="1">
      <alignment horizontal="left" vertical="center"/>
    </xf>
    <xf numFmtId="0" fontId="11" fillId="0" borderId="0" xfId="3" applyAlignment="1">
      <alignment horizontal="left" vertical="center"/>
    </xf>
    <xf numFmtId="0" fontId="16" fillId="0" borderId="0" xfId="3" applyFont="1">
      <alignment vertical="center"/>
    </xf>
    <xf numFmtId="0" fontId="17" fillId="0" borderId="0" xfId="3" applyFont="1" applyAlignment="1">
      <alignment horizontal="left" vertical="center"/>
    </xf>
    <xf numFmtId="0" fontId="16" fillId="0" borderId="0" xfId="3" applyFont="1" applyAlignment="1">
      <alignment horizontal="left" vertical="center"/>
    </xf>
    <xf numFmtId="38" fontId="11" fillId="0" borderId="0" xfId="4" applyAlignment="1">
      <alignment vertical="center"/>
    </xf>
    <xf numFmtId="38" fontId="11" fillId="0" borderId="0" xfId="4" applyAlignment="1">
      <alignment horizontal="left" vertical="center"/>
    </xf>
    <xf numFmtId="14" fontId="11" fillId="0" borderId="0" xfId="3" applyNumberFormat="1" applyAlignment="1">
      <alignment horizontal="left" vertical="center"/>
    </xf>
    <xf numFmtId="0" fontId="2" fillId="0" borderId="6" xfId="0" applyFont="1" applyBorder="1">
      <alignment vertical="center"/>
    </xf>
    <xf numFmtId="0" fontId="10" fillId="0" borderId="0" xfId="0" applyFont="1">
      <alignment vertical="center"/>
    </xf>
    <xf numFmtId="0" fontId="8" fillId="3" borderId="0" xfId="0" applyFont="1" applyFill="1" applyAlignment="1">
      <alignment vertical="top"/>
    </xf>
    <xf numFmtId="0" fontId="19" fillId="0" borderId="15" xfId="0" applyFont="1" applyBorder="1">
      <alignment vertical="center"/>
    </xf>
    <xf numFmtId="0" fontId="19" fillId="0" borderId="59" xfId="0" applyFont="1" applyBorder="1">
      <alignment vertical="center"/>
    </xf>
    <xf numFmtId="0" fontId="19" fillId="0" borderId="60" xfId="0" applyFont="1" applyBorder="1">
      <alignment vertical="center"/>
    </xf>
    <xf numFmtId="0" fontId="19" fillId="0" borderId="61" xfId="0" applyFont="1" applyBorder="1">
      <alignment vertical="center"/>
    </xf>
    <xf numFmtId="0" fontId="19" fillId="0" borderId="13" xfId="0" applyFont="1" applyBorder="1">
      <alignment vertical="center"/>
    </xf>
    <xf numFmtId="0" fontId="19" fillId="0" borderId="54" xfId="0" applyFont="1" applyBorder="1">
      <alignment vertical="center"/>
    </xf>
    <xf numFmtId="0" fontId="2" fillId="4" borderId="0" xfId="0" applyFont="1" applyFill="1">
      <alignment vertical="center"/>
    </xf>
    <xf numFmtId="38" fontId="20" fillId="4" borderId="32" xfId="1" applyFont="1" applyFill="1" applyBorder="1" applyAlignment="1">
      <alignment vertical="center"/>
    </xf>
    <xf numFmtId="38" fontId="8" fillId="4" borderId="32" xfId="1" applyFont="1" applyFill="1" applyBorder="1" applyAlignment="1">
      <alignment vertical="center"/>
    </xf>
    <xf numFmtId="38" fontId="20" fillId="4" borderId="29" xfId="1" applyFont="1" applyFill="1" applyBorder="1" applyAlignment="1">
      <alignment vertical="center"/>
    </xf>
    <xf numFmtId="38" fontId="21" fillId="4" borderId="29" xfId="1" applyFont="1" applyFill="1" applyBorder="1" applyAlignment="1">
      <alignment vertical="center"/>
    </xf>
    <xf numFmtId="38" fontId="8" fillId="4" borderId="29" xfId="1" applyFont="1" applyFill="1" applyBorder="1" applyAlignment="1">
      <alignment vertical="center"/>
    </xf>
    <xf numFmtId="38" fontId="20" fillId="4" borderId="30" xfId="1" applyFont="1" applyFill="1" applyBorder="1" applyAlignment="1">
      <alignment vertical="center"/>
    </xf>
    <xf numFmtId="38" fontId="21" fillId="4" borderId="30" xfId="1" applyFont="1" applyFill="1" applyBorder="1" applyAlignment="1">
      <alignment vertical="center"/>
    </xf>
    <xf numFmtId="38" fontId="8" fillId="4" borderId="30" xfId="1" applyFont="1" applyFill="1" applyBorder="1" applyAlignment="1">
      <alignment vertical="center"/>
    </xf>
    <xf numFmtId="0" fontId="2" fillId="0" borderId="4" xfId="0" applyFont="1" applyBorder="1">
      <alignment vertical="center"/>
    </xf>
    <xf numFmtId="38" fontId="23" fillId="0" borderId="1" xfId="4" applyFont="1" applyBorder="1" applyAlignment="1">
      <alignment horizontal="center" vertical="center"/>
    </xf>
    <xf numFmtId="0" fontId="11" fillId="0" borderId="1" xfId="3" applyBorder="1">
      <alignment vertical="center"/>
    </xf>
    <xf numFmtId="0" fontId="26" fillId="0" borderId="0" xfId="0" applyFont="1">
      <alignment vertical="center"/>
    </xf>
    <xf numFmtId="0" fontId="6" fillId="0" borderId="0" xfId="0" applyFont="1">
      <alignment vertical="center"/>
    </xf>
    <xf numFmtId="0" fontId="2" fillId="0" borderId="0" xfId="0" applyFont="1" applyAlignment="1">
      <alignment vertical="center" wrapText="1"/>
    </xf>
    <xf numFmtId="0" fontId="28" fillId="0" borderId="0" xfId="3" applyFont="1">
      <alignment vertical="center"/>
    </xf>
    <xf numFmtId="0" fontId="28" fillId="0" borderId="0" xfId="3" applyFont="1" applyAlignment="1">
      <alignment horizontal="center" vertical="center"/>
    </xf>
    <xf numFmtId="0" fontId="30" fillId="0" borderId="0" xfId="3" applyFont="1" applyAlignment="1">
      <alignment horizontal="right" vertical="center"/>
    </xf>
    <xf numFmtId="0" fontId="28" fillId="2" borderId="110" xfId="3" applyFont="1" applyFill="1" applyBorder="1" applyAlignment="1">
      <alignment horizontal="center" vertical="center"/>
    </xf>
    <xf numFmtId="0" fontId="28" fillId="2" borderId="111" xfId="3" applyFont="1" applyFill="1" applyBorder="1" applyAlignment="1">
      <alignment horizontal="center" vertical="center"/>
    </xf>
    <xf numFmtId="0" fontId="28" fillId="2" borderId="112" xfId="3" applyFont="1" applyFill="1" applyBorder="1" applyAlignment="1">
      <alignment horizontal="center" vertical="center"/>
    </xf>
    <xf numFmtId="0" fontId="28" fillId="2" borderId="113" xfId="3" applyFont="1" applyFill="1" applyBorder="1" applyAlignment="1">
      <alignment horizontal="center" vertical="center"/>
    </xf>
    <xf numFmtId="0" fontId="28" fillId="0" borderId="85" xfId="3" applyFont="1" applyBorder="1" applyAlignment="1">
      <alignment horizontal="center" vertical="center"/>
    </xf>
    <xf numFmtId="0" fontId="28" fillId="2" borderId="115" xfId="3" applyFont="1" applyFill="1" applyBorder="1" applyAlignment="1">
      <alignment horizontal="center" vertical="center"/>
    </xf>
    <xf numFmtId="176" fontId="28" fillId="2" borderId="116" xfId="3" applyNumberFormat="1" applyFont="1" applyFill="1" applyBorder="1">
      <alignment vertical="center"/>
    </xf>
    <xf numFmtId="0" fontId="31" fillId="2" borderId="117" xfId="3" applyFont="1" applyFill="1" applyBorder="1" applyAlignment="1">
      <alignment vertical="center" wrapText="1"/>
    </xf>
    <xf numFmtId="0" fontId="32" fillId="2" borderId="117" xfId="3" applyFont="1" applyFill="1" applyBorder="1" applyAlignment="1">
      <alignment vertical="center" wrapText="1"/>
    </xf>
    <xf numFmtId="0" fontId="33" fillId="2" borderId="118" xfId="3" applyFont="1" applyFill="1" applyBorder="1">
      <alignment vertical="center"/>
    </xf>
    <xf numFmtId="0" fontId="28" fillId="0" borderId="119" xfId="3" applyFont="1" applyBorder="1" applyAlignment="1">
      <alignment horizontal="center" vertical="center"/>
    </xf>
    <xf numFmtId="0" fontId="28" fillId="2" borderId="120" xfId="3" applyFont="1" applyFill="1" applyBorder="1" applyAlignment="1">
      <alignment horizontal="center" vertical="center"/>
    </xf>
    <xf numFmtId="176" fontId="28" fillId="2" borderId="121" xfId="3" applyNumberFormat="1" applyFont="1" applyFill="1" applyBorder="1">
      <alignment vertical="center"/>
    </xf>
    <xf numFmtId="0" fontId="33" fillId="2" borderId="122" xfId="3" applyFont="1" applyFill="1" applyBorder="1">
      <alignment vertical="center"/>
    </xf>
    <xf numFmtId="0" fontId="31" fillId="2" borderId="124" xfId="3" applyFont="1" applyFill="1" applyBorder="1" applyAlignment="1">
      <alignment vertical="center" wrapText="1"/>
    </xf>
    <xf numFmtId="0" fontId="28" fillId="2" borderId="125" xfId="3" applyFont="1" applyFill="1" applyBorder="1" applyAlignment="1">
      <alignment horizontal="center" vertical="center"/>
    </xf>
    <xf numFmtId="0" fontId="33" fillId="2" borderId="126" xfId="3" applyFont="1" applyFill="1" applyBorder="1" applyAlignment="1">
      <alignment vertical="center" wrapText="1"/>
    </xf>
    <xf numFmtId="0" fontId="28" fillId="2" borderId="128" xfId="3" applyFont="1" applyFill="1" applyBorder="1" applyAlignment="1">
      <alignment horizontal="center" vertical="center"/>
    </xf>
    <xf numFmtId="176" fontId="28" fillId="2" borderId="129" xfId="3" applyNumberFormat="1" applyFont="1" applyFill="1" applyBorder="1">
      <alignment vertical="center"/>
    </xf>
    <xf numFmtId="0" fontId="31" fillId="2" borderId="130" xfId="3" applyFont="1" applyFill="1" applyBorder="1" applyAlignment="1">
      <alignment horizontal="left" vertical="center" wrapText="1"/>
    </xf>
    <xf numFmtId="0" fontId="28" fillId="2" borderId="131" xfId="3" applyFont="1" applyFill="1" applyBorder="1" applyAlignment="1">
      <alignment horizontal="center" vertical="center"/>
    </xf>
    <xf numFmtId="0" fontId="33" fillId="2" borderId="132" xfId="3" applyFont="1" applyFill="1" applyBorder="1" applyAlignment="1">
      <alignment vertical="center" wrapText="1"/>
    </xf>
    <xf numFmtId="0" fontId="31" fillId="2" borderId="130" xfId="3" applyFont="1" applyFill="1" applyBorder="1">
      <alignment vertical="center"/>
    </xf>
    <xf numFmtId="0" fontId="31" fillId="2" borderId="133" xfId="3" applyFont="1" applyFill="1" applyBorder="1">
      <alignment vertical="center"/>
    </xf>
    <xf numFmtId="0" fontId="30" fillId="2" borderId="132" xfId="3" applyFont="1" applyFill="1" applyBorder="1">
      <alignment vertical="center"/>
    </xf>
    <xf numFmtId="0" fontId="33" fillId="2" borderId="132" xfId="3" applyFont="1" applyFill="1" applyBorder="1">
      <alignment vertical="center"/>
    </xf>
    <xf numFmtId="0" fontId="28" fillId="2" borderId="134" xfId="3" applyFont="1" applyFill="1" applyBorder="1" applyAlignment="1">
      <alignment horizontal="center" vertical="center"/>
    </xf>
    <xf numFmtId="176" fontId="28" fillId="2" borderId="135" xfId="3" applyNumberFormat="1" applyFont="1" applyFill="1" applyBorder="1">
      <alignment vertical="center"/>
    </xf>
    <xf numFmtId="0" fontId="31" fillId="2" borderId="136" xfId="3" applyFont="1" applyFill="1" applyBorder="1">
      <alignment vertical="center"/>
    </xf>
    <xf numFmtId="0" fontId="30" fillId="0" borderId="137" xfId="3" applyFont="1" applyBorder="1">
      <alignment vertical="center"/>
    </xf>
    <xf numFmtId="0" fontId="28" fillId="2" borderId="139" xfId="3" applyFont="1" applyFill="1" applyBorder="1" applyAlignment="1">
      <alignment horizontal="center" vertical="center"/>
    </xf>
    <xf numFmtId="176" fontId="28" fillId="2" borderId="140" xfId="3" applyNumberFormat="1" applyFont="1" applyFill="1" applyBorder="1">
      <alignment vertical="center"/>
    </xf>
    <xf numFmtId="0" fontId="28" fillId="2" borderId="141" xfId="3" applyFont="1" applyFill="1" applyBorder="1">
      <alignment vertical="center"/>
    </xf>
    <xf numFmtId="0" fontId="28" fillId="2" borderId="142" xfId="3" applyFont="1" applyFill="1" applyBorder="1">
      <alignment vertical="center"/>
    </xf>
    <xf numFmtId="0" fontId="30" fillId="0" borderId="143" xfId="3" applyFont="1" applyBorder="1">
      <alignment vertical="center"/>
    </xf>
    <xf numFmtId="0" fontId="28" fillId="0" borderId="144" xfId="3" applyFont="1" applyBorder="1" applyAlignment="1">
      <alignment horizontal="center" vertical="center"/>
    </xf>
    <xf numFmtId="0" fontId="30" fillId="2" borderId="120" xfId="3" applyFont="1" applyFill="1" applyBorder="1" applyAlignment="1">
      <alignment horizontal="center" vertical="center"/>
    </xf>
    <xf numFmtId="0" fontId="31" fillId="2" borderId="117" xfId="3" applyFont="1" applyFill="1" applyBorder="1">
      <alignment vertical="center"/>
    </xf>
    <xf numFmtId="0" fontId="22" fillId="2" borderId="120" xfId="3" applyFont="1" applyFill="1" applyBorder="1" applyAlignment="1">
      <alignment horizontal="center" vertical="center"/>
    </xf>
    <xf numFmtId="0" fontId="33" fillId="0" borderId="122" xfId="3" applyFont="1" applyBorder="1">
      <alignment vertical="center"/>
    </xf>
    <xf numFmtId="0" fontId="31" fillId="2" borderId="145" xfId="3" applyFont="1" applyFill="1" applyBorder="1">
      <alignment vertical="center"/>
    </xf>
    <xf numFmtId="0" fontId="30" fillId="0" borderId="146" xfId="3" applyFont="1" applyBorder="1" applyAlignment="1">
      <alignment horizontal="center" vertical="center"/>
    </xf>
    <xf numFmtId="0" fontId="28" fillId="0" borderId="147" xfId="3" applyFont="1" applyBorder="1" applyAlignment="1">
      <alignment horizontal="center" vertical="center"/>
    </xf>
    <xf numFmtId="0" fontId="28" fillId="2" borderId="148" xfId="3" applyFont="1" applyFill="1" applyBorder="1" applyAlignment="1">
      <alignment horizontal="center" vertical="center"/>
    </xf>
    <xf numFmtId="176" fontId="28" fillId="2" borderId="149" xfId="3" applyNumberFormat="1" applyFont="1" applyFill="1" applyBorder="1">
      <alignment vertical="center"/>
    </xf>
    <xf numFmtId="0" fontId="28" fillId="2" borderId="150" xfId="3" applyFont="1" applyFill="1" applyBorder="1">
      <alignment vertical="center"/>
    </xf>
    <xf numFmtId="0" fontId="28" fillId="2" borderId="148" xfId="3" applyFont="1" applyFill="1" applyBorder="1">
      <alignment vertical="center"/>
    </xf>
    <xf numFmtId="0" fontId="28" fillId="2" borderId="151" xfId="3" applyFont="1" applyFill="1" applyBorder="1">
      <alignment vertical="center"/>
    </xf>
    <xf numFmtId="0" fontId="30" fillId="2" borderId="114" xfId="3" applyFont="1" applyFill="1" applyBorder="1" applyAlignment="1">
      <alignment horizontal="center" vertical="center"/>
    </xf>
    <xf numFmtId="176" fontId="28" fillId="0" borderId="0" xfId="3" applyNumberFormat="1" applyFont="1">
      <alignment vertical="center"/>
    </xf>
    <xf numFmtId="176" fontId="28" fillId="4" borderId="116" xfId="3" applyNumberFormat="1" applyFont="1" applyFill="1" applyBorder="1">
      <alignment vertical="center"/>
    </xf>
    <xf numFmtId="0" fontId="31" fillId="4" borderId="117" xfId="3" applyFont="1" applyFill="1" applyBorder="1" applyAlignment="1">
      <alignment vertical="center" wrapText="1"/>
    </xf>
    <xf numFmtId="176" fontId="28" fillId="4" borderId="121" xfId="3" applyNumberFormat="1" applyFont="1" applyFill="1" applyBorder="1">
      <alignment vertical="center"/>
    </xf>
    <xf numFmtId="0" fontId="31" fillId="4" borderId="124" xfId="3" applyFont="1" applyFill="1" applyBorder="1" applyAlignment="1">
      <alignment vertical="center" wrapText="1"/>
    </xf>
    <xf numFmtId="176" fontId="28" fillId="4" borderId="129" xfId="3" applyNumberFormat="1" applyFont="1" applyFill="1" applyBorder="1">
      <alignment vertical="center"/>
    </xf>
    <xf numFmtId="0" fontId="31" fillId="4" borderId="130" xfId="3" applyFont="1" applyFill="1" applyBorder="1" applyAlignment="1">
      <alignment horizontal="left" vertical="center" wrapText="1"/>
    </xf>
    <xf numFmtId="0" fontId="31" fillId="4" borderId="130" xfId="3" applyFont="1" applyFill="1" applyBorder="1">
      <alignment vertical="center"/>
    </xf>
    <xf numFmtId="176" fontId="28" fillId="4" borderId="135" xfId="3" applyNumberFormat="1" applyFont="1" applyFill="1" applyBorder="1">
      <alignment vertical="center"/>
    </xf>
    <xf numFmtId="0" fontId="31" fillId="4" borderId="136" xfId="3" applyFont="1" applyFill="1" applyBorder="1">
      <alignment vertical="center"/>
    </xf>
    <xf numFmtId="0" fontId="31" fillId="4" borderId="117" xfId="3" applyFont="1" applyFill="1" applyBorder="1">
      <alignment vertical="center"/>
    </xf>
    <xf numFmtId="0" fontId="31" fillId="4" borderId="145" xfId="3" applyFont="1" applyFill="1" applyBorder="1">
      <alignment vertical="center"/>
    </xf>
    <xf numFmtId="0" fontId="32" fillId="4" borderId="117" xfId="3" applyFont="1" applyFill="1" applyBorder="1" applyAlignment="1">
      <alignment vertical="center" wrapText="1"/>
    </xf>
    <xf numFmtId="0" fontId="31" fillId="4" borderId="133" xfId="3" applyFont="1" applyFill="1" applyBorder="1">
      <alignment vertical="center"/>
    </xf>
    <xf numFmtId="0" fontId="33" fillId="4" borderId="118" xfId="3" applyFont="1" applyFill="1" applyBorder="1">
      <alignment vertical="center"/>
    </xf>
    <xf numFmtId="0" fontId="33" fillId="4" borderId="122" xfId="3" applyFont="1" applyFill="1" applyBorder="1">
      <alignment vertical="center"/>
    </xf>
    <xf numFmtId="0" fontId="33" fillId="4" borderId="126" xfId="3" applyFont="1" applyFill="1" applyBorder="1" applyAlignment="1">
      <alignment vertical="center" wrapText="1"/>
    </xf>
    <xf numFmtId="0" fontId="33" fillId="4" borderId="132" xfId="3" applyFont="1" applyFill="1" applyBorder="1" applyAlignment="1">
      <alignment vertical="center" wrapText="1"/>
    </xf>
    <xf numFmtId="0" fontId="30" fillId="4" borderId="132" xfId="3" applyFont="1" applyFill="1" applyBorder="1">
      <alignment vertical="center"/>
    </xf>
    <xf numFmtId="0" fontId="33" fillId="4" borderId="132" xfId="3" applyFont="1" applyFill="1" applyBorder="1">
      <alignment vertical="center"/>
    </xf>
    <xf numFmtId="0" fontId="30" fillId="4" borderId="137" xfId="3" applyFont="1" applyFill="1" applyBorder="1">
      <alignment vertical="center"/>
    </xf>
    <xf numFmtId="0" fontId="30" fillId="4" borderId="146" xfId="3" applyFont="1" applyFill="1" applyBorder="1" applyAlignment="1">
      <alignment horizontal="center" vertical="center"/>
    </xf>
    <xf numFmtId="0" fontId="24" fillId="4" borderId="1" xfId="3" applyFont="1" applyFill="1" applyBorder="1" applyAlignment="1">
      <alignment horizontal="right" vertical="center"/>
    </xf>
    <xf numFmtId="0" fontId="34" fillId="0" borderId="0" xfId="3" applyFont="1">
      <alignment vertical="center"/>
    </xf>
    <xf numFmtId="0" fontId="15" fillId="0" borderId="0" xfId="3" applyFont="1">
      <alignment vertical="center"/>
    </xf>
    <xf numFmtId="0" fontId="34" fillId="0" borderId="0" xfId="3" applyFont="1" applyAlignment="1">
      <alignment horizontal="center" vertical="center"/>
    </xf>
    <xf numFmtId="0" fontId="35" fillId="0" borderId="0" xfId="3" applyFont="1" applyAlignment="1">
      <alignment horizontal="center" vertical="center"/>
    </xf>
    <xf numFmtId="0" fontId="34" fillId="0" borderId="2" xfId="3" applyFont="1" applyBorder="1">
      <alignment vertical="center"/>
    </xf>
    <xf numFmtId="0" fontId="34" fillId="0" borderId="3" xfId="3" applyFont="1" applyBorder="1" applyAlignment="1">
      <alignment horizontal="center" vertical="center"/>
    </xf>
    <xf numFmtId="0" fontId="36" fillId="0" borderId="3" xfId="3" applyFont="1" applyBorder="1" applyAlignment="1">
      <alignment horizontal="center" vertical="center"/>
    </xf>
    <xf numFmtId="0" fontId="15" fillId="0" borderId="3" xfId="3" applyFont="1" applyBorder="1" applyAlignment="1">
      <alignment horizontal="center" vertical="center"/>
    </xf>
    <xf numFmtId="0" fontId="36" fillId="0" borderId="4" xfId="3" applyFont="1" applyBorder="1">
      <alignment vertical="center"/>
    </xf>
    <xf numFmtId="0" fontId="12" fillId="0" borderId="16" xfId="3" applyFont="1" applyBorder="1">
      <alignment vertical="center"/>
    </xf>
    <xf numFmtId="0" fontId="36" fillId="0" borderId="3" xfId="3" applyFont="1" applyBorder="1">
      <alignment vertical="center"/>
    </xf>
    <xf numFmtId="0" fontId="15" fillId="0" borderId="3" xfId="3" applyFont="1" applyBorder="1">
      <alignment vertical="center"/>
    </xf>
    <xf numFmtId="0" fontId="37" fillId="0" borderId="4" xfId="3" applyFont="1" applyBorder="1" applyAlignment="1">
      <alignment horizontal="right" vertical="center"/>
    </xf>
    <xf numFmtId="0" fontId="36" fillId="0" borderId="0" xfId="3" applyFont="1">
      <alignment vertical="center"/>
    </xf>
    <xf numFmtId="0" fontId="11" fillId="0" borderId="15" xfId="3" applyBorder="1">
      <alignment vertical="center"/>
    </xf>
    <xf numFmtId="0" fontId="37" fillId="0" borderId="4" xfId="3" applyFont="1" applyBorder="1">
      <alignment vertical="center"/>
    </xf>
    <xf numFmtId="0" fontId="37" fillId="0" borderId="3" xfId="3" applyFont="1" applyBorder="1">
      <alignment vertical="center"/>
    </xf>
    <xf numFmtId="0" fontId="37" fillId="0" borderId="0" xfId="3" applyFont="1">
      <alignment vertical="center"/>
    </xf>
    <xf numFmtId="0" fontId="36" fillId="0" borderId="0" xfId="3" applyFont="1" applyAlignment="1">
      <alignment horizontal="left" vertical="center"/>
    </xf>
    <xf numFmtId="0" fontId="37" fillId="0" borderId="0" xfId="3" applyFont="1" applyAlignment="1">
      <alignment horizontal="right" vertical="center"/>
    </xf>
    <xf numFmtId="0" fontId="11" fillId="0" borderId="1" xfId="3" applyBorder="1" applyAlignment="1">
      <alignment horizontal="center" vertical="center" wrapText="1"/>
    </xf>
    <xf numFmtId="0" fontId="11" fillId="2" borderId="1" xfId="3" applyFill="1" applyBorder="1" applyAlignment="1">
      <alignment vertical="center" shrinkToFit="1"/>
    </xf>
    <xf numFmtId="14" fontId="11" fillId="0" borderId="1" xfId="3" applyNumberFormat="1" applyBorder="1" applyAlignment="1">
      <alignment horizontal="right" vertical="center"/>
    </xf>
    <xf numFmtId="0" fontId="11" fillId="0" borderId="1" xfId="3" applyBorder="1" applyAlignment="1">
      <alignment vertical="center" shrinkToFit="1"/>
    </xf>
    <xf numFmtId="0" fontId="24" fillId="0" borderId="1" xfId="3" applyFont="1" applyBorder="1" applyAlignment="1">
      <alignment horizontal="left" vertical="center" wrapText="1" shrinkToFit="1"/>
    </xf>
    <xf numFmtId="0" fontId="11" fillId="2" borderId="13" xfId="3" applyFill="1" applyBorder="1">
      <alignment vertical="center"/>
    </xf>
    <xf numFmtId="0" fontId="11" fillId="2" borderId="13" xfId="3" applyFill="1" applyBorder="1" applyAlignment="1">
      <alignment horizontal="center" vertical="center"/>
    </xf>
    <xf numFmtId="38" fontId="0" fillId="2" borderId="13" xfId="4" applyFont="1" applyFill="1" applyBorder="1">
      <alignment vertical="center"/>
    </xf>
    <xf numFmtId="38" fontId="0" fillId="2" borderId="17" xfId="4" applyFont="1" applyFill="1" applyBorder="1">
      <alignment vertical="center"/>
    </xf>
    <xf numFmtId="38" fontId="0" fillId="0" borderId="0" xfId="4" applyFont="1">
      <alignment vertical="center"/>
    </xf>
    <xf numFmtId="0" fontId="38" fillId="0" borderId="0" xfId="3" applyFont="1">
      <alignment vertical="center"/>
    </xf>
    <xf numFmtId="0" fontId="39" fillId="0" borderId="0" xfId="3" applyFont="1" applyAlignment="1">
      <alignment horizontal="center" vertical="center"/>
    </xf>
    <xf numFmtId="0" fontId="12" fillId="0" borderId="8" xfId="3" applyFont="1" applyBorder="1">
      <alignment vertical="center"/>
    </xf>
    <xf numFmtId="0" fontId="11" fillId="0" borderId="10" xfId="3" applyBorder="1">
      <alignment vertical="center"/>
    </xf>
    <xf numFmtId="0" fontId="36" fillId="0" borderId="12" xfId="3" applyFont="1" applyBorder="1" applyAlignment="1">
      <alignment horizontal="left" vertical="center" wrapText="1"/>
    </xf>
    <xf numFmtId="0" fontId="12" fillId="0" borderId="1" xfId="3" applyFont="1" applyBorder="1" applyAlignment="1">
      <alignment horizontal="left" vertical="center" wrapText="1" shrinkToFit="1"/>
    </xf>
    <xf numFmtId="0" fontId="11" fillId="0" borderId="13" xfId="3" applyBorder="1" applyAlignment="1">
      <alignment vertical="center" shrinkToFit="1"/>
    </xf>
    <xf numFmtId="0" fontId="12" fillId="0" borderId="1" xfId="3" applyFont="1" applyBorder="1">
      <alignment vertical="center"/>
    </xf>
    <xf numFmtId="0" fontId="37" fillId="0" borderId="4" xfId="3" applyFont="1" applyBorder="1" applyAlignment="1">
      <alignment horizontal="center" vertical="center"/>
    </xf>
    <xf numFmtId="0" fontId="37" fillId="0" borderId="3" xfId="3" applyFont="1" applyBorder="1" applyAlignment="1">
      <alignment horizontal="left" vertical="center"/>
    </xf>
    <xf numFmtId="0" fontId="11" fillId="2" borderId="1" xfId="3" applyFill="1" applyBorder="1" applyAlignment="1">
      <alignment horizontal="center" vertical="center" wrapText="1"/>
    </xf>
    <xf numFmtId="0" fontId="11" fillId="2" borderId="1" xfId="3" applyFill="1" applyBorder="1" applyAlignment="1">
      <alignment vertical="center" wrapText="1"/>
    </xf>
    <xf numFmtId="0" fontId="11" fillId="2" borderId="13" xfId="3" applyFill="1" applyBorder="1" applyAlignment="1">
      <alignment horizontal="center" vertical="center" wrapText="1"/>
    </xf>
    <xf numFmtId="0" fontId="11" fillId="2" borderId="13" xfId="3" applyFill="1" applyBorder="1" applyAlignment="1">
      <alignment vertical="center" wrapText="1"/>
    </xf>
    <xf numFmtId="0" fontId="13" fillId="0" borderId="0" xfId="3" applyFont="1" applyAlignment="1">
      <alignment horizontal="left" vertical="center"/>
    </xf>
    <xf numFmtId="0" fontId="36" fillId="0" borderId="2" xfId="3" applyFont="1" applyBorder="1">
      <alignment vertical="center"/>
    </xf>
    <xf numFmtId="0" fontId="11" fillId="0" borderId="4" xfId="3" applyBorder="1">
      <alignment vertical="center"/>
    </xf>
    <xf numFmtId="0" fontId="36" fillId="0" borderId="4" xfId="3" applyFont="1" applyBorder="1" applyAlignment="1">
      <alignment horizontal="left" vertical="center" wrapText="1"/>
    </xf>
    <xf numFmtId="0" fontId="12" fillId="0" borderId="10" xfId="3" applyFont="1" applyBorder="1">
      <alignment vertical="center"/>
    </xf>
    <xf numFmtId="0" fontId="24" fillId="0" borderId="1" xfId="3" applyFont="1" applyBorder="1" applyAlignment="1">
      <alignment vertical="center" wrapText="1" shrinkToFit="1"/>
    </xf>
    <xf numFmtId="0" fontId="36" fillId="0" borderId="4" xfId="3" applyFont="1" applyBorder="1" applyAlignment="1">
      <alignment vertical="center" wrapText="1"/>
    </xf>
    <xf numFmtId="0" fontId="12" fillId="0" borderId="5" xfId="3" applyFont="1" applyBorder="1">
      <alignment vertical="center"/>
    </xf>
    <xf numFmtId="0" fontId="37" fillId="0" borderId="2" xfId="3" applyFont="1" applyBorder="1">
      <alignment vertical="center"/>
    </xf>
    <xf numFmtId="0" fontId="36" fillId="0" borderId="10" xfId="3" applyFont="1" applyBorder="1">
      <alignment vertical="center"/>
    </xf>
    <xf numFmtId="0" fontId="15" fillId="0" borderId="11" xfId="3" applyFont="1" applyBorder="1">
      <alignment vertical="center"/>
    </xf>
    <xf numFmtId="0" fontId="13" fillId="0" borderId="13" xfId="3" applyFont="1" applyBorder="1" applyAlignment="1">
      <alignment vertical="center" wrapText="1" shrinkToFit="1"/>
    </xf>
    <xf numFmtId="38" fontId="11" fillId="0" borderId="1" xfId="4" applyFont="1" applyFill="1" applyBorder="1">
      <alignment vertical="center"/>
    </xf>
    <xf numFmtId="0" fontId="12" fillId="0" borderId="1" xfId="3" applyFont="1" applyBorder="1" applyAlignment="1">
      <alignment vertical="center" wrapText="1" shrinkToFit="1"/>
    </xf>
    <xf numFmtId="0" fontId="41" fillId="0" borderId="0" xfId="0" applyFont="1">
      <alignment vertical="center"/>
    </xf>
    <xf numFmtId="0" fontId="41" fillId="0" borderId="0" xfId="0" applyFont="1" applyAlignment="1">
      <alignment vertical="center" wrapText="1"/>
    </xf>
    <xf numFmtId="0" fontId="43" fillId="0" borderId="0" xfId="0" applyFont="1">
      <alignment vertical="center"/>
    </xf>
    <xf numFmtId="0" fontId="41" fillId="0" borderId="0" xfId="0" applyFont="1" applyAlignment="1">
      <alignment horizontal="center" vertical="center"/>
    </xf>
    <xf numFmtId="0" fontId="41" fillId="0" borderId="144" xfId="0" applyFont="1" applyBorder="1" applyAlignment="1">
      <alignment horizontal="center" vertical="center"/>
    </xf>
    <xf numFmtId="0" fontId="41" fillId="0" borderId="1" xfId="0" applyFont="1" applyBorder="1" applyAlignment="1">
      <alignment vertical="center" wrapText="1"/>
    </xf>
    <xf numFmtId="0" fontId="41" fillId="0" borderId="156" xfId="0" applyFont="1" applyBorder="1" applyAlignment="1">
      <alignment horizontal="center" vertical="center"/>
    </xf>
    <xf numFmtId="0" fontId="41" fillId="0" borderId="13" xfId="0" applyFont="1" applyBorder="1" applyAlignment="1">
      <alignment vertical="center" wrapText="1"/>
    </xf>
    <xf numFmtId="0" fontId="41" fillId="0" borderId="87" xfId="0" applyFont="1" applyBorder="1">
      <alignment vertical="center"/>
    </xf>
    <xf numFmtId="0" fontId="41" fillId="0" borderId="123" xfId="0" applyFont="1" applyBorder="1" applyAlignment="1">
      <alignment horizontal="center" vertical="center"/>
    </xf>
    <xf numFmtId="0" fontId="41" fillId="0" borderId="85" xfId="0" applyFont="1" applyBorder="1">
      <alignment vertical="center"/>
    </xf>
    <xf numFmtId="0" fontId="2" fillId="4" borderId="0" xfId="0" applyFont="1" applyFill="1" applyAlignment="1">
      <alignment horizontal="left" vertical="center" wrapText="1"/>
    </xf>
    <xf numFmtId="0" fontId="2" fillId="6" borderId="0" xfId="0" applyFont="1" applyFill="1">
      <alignment vertical="center"/>
    </xf>
    <xf numFmtId="0" fontId="41" fillId="0" borderId="138" xfId="0" applyFont="1" applyBorder="1" applyAlignment="1">
      <alignment horizontal="center" vertical="center"/>
    </xf>
    <xf numFmtId="0" fontId="41" fillId="7" borderId="15" xfId="0" applyFont="1" applyFill="1" applyBorder="1" applyAlignment="1">
      <alignment vertical="center" wrapText="1"/>
    </xf>
    <xf numFmtId="0" fontId="41" fillId="0" borderId="159" xfId="0" applyFont="1" applyBorder="1" applyAlignment="1">
      <alignment horizontal="right" vertical="center"/>
    </xf>
    <xf numFmtId="0" fontId="48" fillId="0" borderId="0" xfId="0" applyFont="1" applyAlignment="1">
      <alignment horizontal="left" vertical="center"/>
    </xf>
    <xf numFmtId="0" fontId="5" fillId="0" borderId="0" xfId="0" applyFont="1">
      <alignment vertical="center"/>
    </xf>
    <xf numFmtId="0" fontId="41" fillId="7" borderId="1" xfId="0" applyFont="1" applyFill="1" applyBorder="1" applyAlignment="1">
      <alignment vertical="center" wrapText="1"/>
    </xf>
    <xf numFmtId="0" fontId="41" fillId="0" borderId="156" xfId="0" applyFont="1" applyBorder="1" applyAlignment="1">
      <alignment horizontal="right" vertical="center"/>
    </xf>
    <xf numFmtId="0" fontId="41" fillId="8" borderId="144" xfId="0" applyFont="1" applyFill="1" applyBorder="1" applyAlignment="1">
      <alignment horizontal="center" vertical="center"/>
    </xf>
    <xf numFmtId="0" fontId="41" fillId="8" borderId="138" xfId="0" applyFont="1" applyFill="1" applyBorder="1" applyAlignment="1">
      <alignment horizontal="center" vertical="center"/>
    </xf>
    <xf numFmtId="0" fontId="41" fillId="9" borderId="152" xfId="0" applyFont="1" applyFill="1" applyBorder="1" applyAlignment="1">
      <alignment horizontal="center" vertical="center"/>
    </xf>
    <xf numFmtId="0" fontId="41" fillId="9" borderId="154" xfId="0" applyFont="1" applyFill="1" applyBorder="1" applyAlignment="1">
      <alignment horizontal="center" vertical="center" wrapText="1"/>
    </xf>
    <xf numFmtId="0" fontId="41" fillId="9" borderId="155" xfId="0" applyFont="1" applyFill="1" applyBorder="1" applyAlignment="1">
      <alignment horizontal="center" vertical="center" wrapText="1"/>
    </xf>
    <xf numFmtId="0" fontId="41" fillId="0" borderId="16" xfId="0" applyFont="1" applyBorder="1" applyAlignment="1">
      <alignment horizontal="left" vertical="center" wrapText="1"/>
    </xf>
    <xf numFmtId="0" fontId="41" fillId="0" borderId="166" xfId="0" applyFont="1" applyBorder="1" applyAlignment="1">
      <alignment horizontal="center" vertical="center"/>
    </xf>
    <xf numFmtId="0" fontId="41" fillId="0" borderId="169" xfId="0" applyFont="1" applyBorder="1" applyAlignment="1">
      <alignment vertical="center" wrapText="1"/>
    </xf>
    <xf numFmtId="0" fontId="41" fillId="0" borderId="170" xfId="0" applyFont="1" applyBorder="1" applyAlignment="1">
      <alignment horizontal="right" vertical="center"/>
    </xf>
    <xf numFmtId="0" fontId="41" fillId="0" borderId="1" xfId="0" applyFont="1" applyBorder="1" applyAlignment="1">
      <alignment horizontal="left" vertical="center" wrapText="1"/>
    </xf>
    <xf numFmtId="0" fontId="41" fillId="10" borderId="138" xfId="0" applyFont="1" applyFill="1" applyBorder="1" applyAlignment="1">
      <alignment horizontal="center" vertical="center"/>
    </xf>
    <xf numFmtId="0" fontId="41" fillId="10" borderId="144" xfId="0" applyFont="1" applyFill="1" applyBorder="1" applyAlignment="1">
      <alignment horizontal="center" vertical="center"/>
    </xf>
    <xf numFmtId="0" fontId="41" fillId="10" borderId="166" xfId="0" applyFont="1" applyFill="1" applyBorder="1" applyAlignment="1">
      <alignment horizontal="center" vertical="center"/>
    </xf>
    <xf numFmtId="0" fontId="41" fillId="7" borderId="169" xfId="0" applyFont="1" applyFill="1" applyBorder="1" applyAlignment="1">
      <alignment vertical="center" wrapText="1"/>
    </xf>
    <xf numFmtId="0" fontId="41" fillId="0" borderId="157" xfId="0" applyFont="1" applyBorder="1" applyAlignment="1">
      <alignment horizontal="right" vertical="center"/>
    </xf>
    <xf numFmtId="0" fontId="41" fillId="11" borderId="138" xfId="0" applyFont="1" applyFill="1" applyBorder="1" applyAlignment="1">
      <alignment horizontal="center" vertical="center"/>
    </xf>
    <xf numFmtId="0" fontId="41" fillId="0" borderId="15" xfId="0" applyFont="1" applyBorder="1" applyAlignment="1">
      <alignment vertical="center" wrapText="1"/>
    </xf>
    <xf numFmtId="0" fontId="41" fillId="11" borderId="144" xfId="0" applyFont="1" applyFill="1" applyBorder="1" applyAlignment="1">
      <alignment horizontal="center" vertical="center"/>
    </xf>
    <xf numFmtId="0" fontId="41" fillId="4" borderId="1" xfId="0" applyFont="1" applyFill="1" applyBorder="1" applyAlignment="1">
      <alignment vertical="center" wrapText="1"/>
    </xf>
    <xf numFmtId="0" fontId="41" fillId="4" borderId="15" xfId="0" applyFont="1" applyFill="1" applyBorder="1" applyAlignment="1">
      <alignment vertical="center" wrapText="1"/>
    </xf>
    <xf numFmtId="0" fontId="41" fillId="4" borderId="13" xfId="0" applyFont="1" applyFill="1" applyBorder="1" applyAlignment="1">
      <alignment vertical="center" wrapText="1"/>
    </xf>
    <xf numFmtId="0" fontId="41" fillId="0" borderId="2" xfId="0" applyFont="1" applyBorder="1" applyAlignment="1">
      <alignment horizontal="left" vertical="center" wrapText="1"/>
    </xf>
    <xf numFmtId="0" fontId="41" fillId="0" borderId="4" xfId="0" applyFont="1" applyBorder="1" applyAlignment="1">
      <alignment horizontal="left" vertical="center" wrapText="1"/>
    </xf>
    <xf numFmtId="0" fontId="41" fillId="0" borderId="0" xfId="0" applyFont="1">
      <alignment vertical="center"/>
    </xf>
    <xf numFmtId="0" fontId="42" fillId="0" borderId="0" xfId="0" applyFont="1" applyAlignment="1">
      <alignment horizontal="center" vertical="center"/>
    </xf>
    <xf numFmtId="0" fontId="41" fillId="0" borderId="13" xfId="0" applyFont="1" applyBorder="1" applyAlignment="1">
      <alignment horizontal="left" vertical="center" wrapText="1"/>
    </xf>
    <xf numFmtId="0" fontId="41" fillId="0" borderId="15" xfId="0" applyFont="1" applyBorder="1" applyAlignment="1">
      <alignment horizontal="left" vertical="center" wrapText="1"/>
    </xf>
    <xf numFmtId="0" fontId="41" fillId="0" borderId="2" xfId="0" applyFont="1" applyBorder="1" applyAlignment="1">
      <alignment vertical="center" wrapText="1"/>
    </xf>
    <xf numFmtId="0" fontId="41" fillId="0" borderId="4" xfId="0" applyFont="1" applyBorder="1" applyAlignment="1">
      <alignment vertical="center" wrapText="1"/>
    </xf>
    <xf numFmtId="0" fontId="41" fillId="0" borderId="85" xfId="0" applyFont="1" applyBorder="1">
      <alignment vertical="center"/>
    </xf>
    <xf numFmtId="0" fontId="44" fillId="0" borderId="11" xfId="0" applyFont="1" applyBorder="1" applyAlignment="1">
      <alignment horizontal="left" vertical="center"/>
    </xf>
    <xf numFmtId="0" fontId="41" fillId="0" borderId="5" xfId="0" applyFont="1" applyBorder="1" applyAlignment="1">
      <alignment vertical="center" wrapText="1"/>
    </xf>
    <xf numFmtId="0" fontId="41" fillId="0" borderId="6" xfId="0" applyFont="1" applyBorder="1" applyAlignment="1">
      <alignment vertical="center" wrapText="1"/>
    </xf>
    <xf numFmtId="0" fontId="41" fillId="0" borderId="7" xfId="0" applyFont="1" applyBorder="1" applyAlignment="1">
      <alignment vertical="center" wrapText="1"/>
    </xf>
    <xf numFmtId="0" fontId="41" fillId="0" borderId="10" xfId="0" applyFont="1" applyBorder="1" applyAlignment="1">
      <alignment vertical="center" wrapText="1"/>
    </xf>
    <xf numFmtId="0" fontId="41" fillId="0" borderId="11" xfId="0" applyFont="1" applyBorder="1" applyAlignment="1">
      <alignment vertical="center" wrapText="1"/>
    </xf>
    <xf numFmtId="0" fontId="41" fillId="0" borderId="12" xfId="0" applyFont="1" applyBorder="1" applyAlignment="1">
      <alignment vertical="center" wrapText="1"/>
    </xf>
    <xf numFmtId="0" fontId="41" fillId="9" borderId="153" xfId="0" applyFont="1" applyFill="1" applyBorder="1" applyAlignment="1">
      <alignment horizontal="center" vertical="center" wrapText="1"/>
    </xf>
    <xf numFmtId="0" fontId="41" fillId="9" borderId="160" xfId="0" applyFont="1" applyFill="1" applyBorder="1" applyAlignment="1">
      <alignment horizontal="center" vertical="center" wrapText="1"/>
    </xf>
    <xf numFmtId="0" fontId="45" fillId="0" borderId="0" xfId="0" applyFont="1" applyAlignment="1">
      <alignment horizontal="left" vertical="center"/>
    </xf>
    <xf numFmtId="0" fontId="44" fillId="0" borderId="0" xfId="0" applyFont="1" applyAlignment="1">
      <alignment horizontal="left" vertical="center"/>
    </xf>
    <xf numFmtId="0" fontId="41" fillId="0" borderId="123" xfId="0" applyFont="1" applyBorder="1" applyAlignment="1">
      <alignment horizontal="center" vertical="center"/>
    </xf>
    <xf numFmtId="0" fontId="41" fillId="0" borderId="127" xfId="0" applyFont="1" applyBorder="1" applyAlignment="1">
      <alignment horizontal="center" vertical="center"/>
    </xf>
    <xf numFmtId="0" fontId="41" fillId="0" borderId="162" xfId="0" applyFont="1" applyBorder="1" applyAlignment="1">
      <alignment horizontal="left" vertical="center" wrapText="1"/>
    </xf>
    <xf numFmtId="0" fontId="41" fillId="0" borderId="163" xfId="0" applyFont="1" applyBorder="1" applyAlignment="1">
      <alignment horizontal="left" vertical="center" wrapText="1"/>
    </xf>
    <xf numFmtId="0" fontId="41" fillId="0" borderId="16" xfId="0" applyFont="1" applyBorder="1" applyAlignment="1">
      <alignment horizontal="left" vertical="center" wrapText="1"/>
    </xf>
    <xf numFmtId="0" fontId="41" fillId="0" borderId="157" xfId="0" applyFont="1" applyBorder="1" applyAlignment="1">
      <alignment horizontal="center" vertical="center"/>
    </xf>
    <xf numFmtId="0" fontId="41" fillId="0" borderId="158" xfId="0" applyFont="1" applyBorder="1" applyAlignment="1">
      <alignment horizontal="center" vertical="center"/>
    </xf>
    <xf numFmtId="0" fontId="41" fillId="0" borderId="164" xfId="0" applyFont="1" applyBorder="1" applyAlignment="1">
      <alignment horizontal="left" vertical="center" wrapText="1"/>
    </xf>
    <xf numFmtId="0" fontId="41" fillId="0" borderId="165" xfId="0" applyFont="1" applyBorder="1" applyAlignment="1">
      <alignment horizontal="left" vertical="center" wrapText="1"/>
    </xf>
    <xf numFmtId="0" fontId="41" fillId="0" borderId="1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38" xfId="0" applyFont="1" applyBorder="1" applyAlignment="1">
      <alignment horizontal="center" vertical="center"/>
    </xf>
    <xf numFmtId="0" fontId="41" fillId="0" borderId="159" xfId="0" applyFont="1" applyBorder="1" applyAlignment="1">
      <alignment horizontal="center" vertical="center"/>
    </xf>
    <xf numFmtId="0" fontId="41" fillId="0" borderId="167" xfId="0" applyFont="1" applyBorder="1" applyAlignment="1">
      <alignment vertical="center" wrapText="1"/>
    </xf>
    <xf numFmtId="0" fontId="41" fillId="0" borderId="168" xfId="0" applyFont="1" applyBorder="1" applyAlignment="1">
      <alignment vertical="center" wrapText="1"/>
    </xf>
    <xf numFmtId="0" fontId="41" fillId="0" borderId="87" xfId="0" applyFont="1" applyBorder="1">
      <alignment vertical="center"/>
    </xf>
    <xf numFmtId="0" fontId="2" fillId="0" borderId="0" xfId="0" applyFont="1" applyAlignment="1">
      <alignment horizontal="left" vertical="center" wrapText="1"/>
    </xf>
    <xf numFmtId="38" fontId="22"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2" fillId="4" borderId="0" xfId="0" applyFont="1" applyFill="1" applyAlignment="1">
      <alignment horizontal="center" vertical="center"/>
    </xf>
    <xf numFmtId="0" fontId="4" fillId="4" borderId="0" xfId="2" applyFill="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38" fontId="2" fillId="4" borderId="1" xfId="1" applyFont="1" applyFill="1" applyBorder="1" applyAlignment="1">
      <alignment horizontal="center" vertical="center"/>
    </xf>
    <xf numFmtId="38" fontId="2" fillId="4" borderId="2" xfId="1"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48" fillId="0" borderId="0" xfId="0" applyFont="1" applyAlignment="1">
      <alignment horizontal="left" vertical="center"/>
    </xf>
    <xf numFmtId="0" fontId="5" fillId="0" borderId="0" xfId="0" applyFont="1" applyAlignment="1">
      <alignment horizontal="left" vertical="center" wrapText="1"/>
    </xf>
    <xf numFmtId="38" fontId="2" fillId="0" borderId="0" xfId="1" applyFont="1" applyAlignment="1">
      <alignment horizontal="center" vertical="center"/>
    </xf>
    <xf numFmtId="38" fontId="9" fillId="0" borderId="0" xfId="1" applyFont="1" applyAlignment="1">
      <alignment horizontal="center" vertical="center"/>
    </xf>
    <xf numFmtId="38" fontId="2" fillId="0" borderId="24" xfId="1" applyFont="1" applyFill="1" applyBorder="1" applyAlignment="1">
      <alignment horizontal="center" vertical="center"/>
    </xf>
    <xf numFmtId="38" fontId="2" fillId="0" borderId="25"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70" xfId="1" applyFont="1" applyFill="1" applyBorder="1" applyAlignment="1">
      <alignment horizontal="center" vertical="center"/>
    </xf>
    <xf numFmtId="38" fontId="2" fillId="0" borderId="30" xfId="1" applyFont="1" applyFill="1" applyBorder="1" applyAlignment="1">
      <alignment horizontal="center" vertical="center"/>
    </xf>
    <xf numFmtId="38" fontId="2" fillId="0" borderId="71" xfId="1" applyFont="1" applyFill="1" applyBorder="1" applyAlignment="1">
      <alignment horizontal="center" vertical="center"/>
    </xf>
    <xf numFmtId="38" fontId="2" fillId="0" borderId="61" xfId="1" applyFont="1" applyBorder="1" applyAlignment="1">
      <alignment horizontal="center" vertical="center"/>
    </xf>
    <xf numFmtId="38" fontId="2" fillId="0" borderId="70" xfId="1" applyFont="1" applyBorder="1" applyAlignment="1">
      <alignment horizontal="center" vertical="center"/>
    </xf>
    <xf numFmtId="38" fontId="2" fillId="0" borderId="30" xfId="1" applyFont="1" applyBorder="1" applyAlignment="1">
      <alignment horizontal="center" vertical="center"/>
    </xf>
    <xf numFmtId="38" fontId="2" fillId="0" borderId="28" xfId="1" applyFont="1" applyBorder="1" applyAlignment="1">
      <alignment horizontal="center" vertical="center"/>
    </xf>
    <xf numFmtId="38" fontId="2" fillId="0" borderId="71" xfId="1" applyFont="1" applyBorder="1" applyAlignment="1">
      <alignment horizontal="center" vertical="center"/>
    </xf>
    <xf numFmtId="38" fontId="2" fillId="0" borderId="21"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23" xfId="1" applyFont="1" applyFill="1" applyBorder="1" applyAlignment="1">
      <alignment horizontal="center" vertical="center"/>
    </xf>
    <xf numFmtId="38" fontId="2" fillId="4" borderId="21" xfId="1" applyFont="1" applyFill="1" applyBorder="1" applyAlignment="1">
      <alignment horizontal="center" vertical="center"/>
    </xf>
    <xf numFmtId="38" fontId="2" fillId="4" borderId="22" xfId="1" applyFont="1" applyFill="1" applyBorder="1" applyAlignment="1">
      <alignment horizontal="center" vertical="center"/>
    </xf>
    <xf numFmtId="38" fontId="2" fillId="4" borderId="23" xfId="1" applyFont="1" applyFill="1" applyBorder="1" applyAlignment="1">
      <alignment horizontal="center" vertical="center"/>
    </xf>
    <xf numFmtId="38" fontId="2" fillId="0" borderId="21" xfId="1" applyFont="1" applyBorder="1" applyAlignment="1">
      <alignment horizontal="center" vertical="center"/>
    </xf>
    <xf numFmtId="38" fontId="2" fillId="0" borderId="22" xfId="1" applyFont="1" applyBorder="1" applyAlignment="1">
      <alignment horizontal="center" vertical="center"/>
    </xf>
    <xf numFmtId="38" fontId="2" fillId="0" borderId="31" xfId="1" applyFont="1" applyBorder="1" applyAlignment="1">
      <alignment horizontal="center" vertical="center"/>
    </xf>
    <xf numFmtId="38" fontId="2" fillId="0" borderId="68" xfId="1" applyFont="1" applyBorder="1" applyAlignment="1">
      <alignment horizontal="center" vertical="center"/>
    </xf>
    <xf numFmtId="38" fontId="2" fillId="0" borderId="29" xfId="1" applyFont="1" applyBorder="1" applyAlignment="1">
      <alignment horizontal="center" vertical="center"/>
    </xf>
    <xf numFmtId="38" fontId="2" fillId="0" borderId="69" xfId="1" applyFont="1" applyBorder="1" applyAlignment="1">
      <alignment horizontal="center" vertical="center"/>
    </xf>
    <xf numFmtId="38" fontId="2" fillId="0" borderId="60" xfId="1" applyFont="1" applyBorder="1" applyAlignment="1">
      <alignment horizontal="center" vertical="center"/>
    </xf>
    <xf numFmtId="0" fontId="7" fillId="0" borderId="0" xfId="0" applyFont="1">
      <alignment vertical="center"/>
    </xf>
    <xf numFmtId="0" fontId="7" fillId="0" borderId="21" xfId="0" applyFont="1" applyBorder="1">
      <alignment vertical="center"/>
    </xf>
    <xf numFmtId="0" fontId="7" fillId="0" borderId="22" xfId="0" applyFont="1" applyBorder="1">
      <alignment vertical="center"/>
    </xf>
    <xf numFmtId="0" fontId="7" fillId="0" borderId="31" xfId="0" applyFont="1" applyBorder="1">
      <alignment vertical="center"/>
    </xf>
    <xf numFmtId="0" fontId="7" fillId="0" borderId="22" xfId="0" applyFont="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horizontal="center" vertical="center" textRotation="255"/>
    </xf>
    <xf numFmtId="0" fontId="7" fillId="0" borderId="24" xfId="0" applyFont="1" applyBorder="1">
      <alignment vertical="center"/>
    </xf>
    <xf numFmtId="0" fontId="7" fillId="0" borderId="25" xfId="0" applyFont="1" applyBorder="1">
      <alignment vertical="center"/>
    </xf>
    <xf numFmtId="0" fontId="7" fillId="0" borderId="28" xfId="0" applyFont="1" applyBorder="1">
      <alignment vertical="center"/>
    </xf>
    <xf numFmtId="38" fontId="2" fillId="4" borderId="46" xfId="1" applyFont="1" applyFill="1" applyBorder="1" applyAlignment="1">
      <alignment horizontal="center" vertical="center"/>
    </xf>
    <xf numFmtId="38" fontId="2" fillId="4" borderId="48" xfId="1" applyFont="1" applyFill="1" applyBorder="1" applyAlignment="1">
      <alignment horizontal="center" vertical="center"/>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31" xfId="0" applyFont="1" applyBorder="1" applyAlignment="1">
      <alignment vertical="center" wrapText="1"/>
    </xf>
    <xf numFmtId="0" fontId="7" fillId="0" borderId="45" xfId="0" applyFont="1" applyBorder="1">
      <alignment vertical="center"/>
    </xf>
    <xf numFmtId="0" fontId="7" fillId="0" borderId="46" xfId="0" applyFont="1" applyBorder="1">
      <alignment vertical="center"/>
    </xf>
    <xf numFmtId="0" fontId="7" fillId="0" borderId="47" xfId="0" applyFont="1" applyBorder="1">
      <alignment vertical="center"/>
    </xf>
    <xf numFmtId="38" fontId="2" fillId="4" borderId="45" xfId="1"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26"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6" xfId="0" applyFont="1" applyBorder="1" applyAlignment="1">
      <alignment horizontal="center" vertical="center"/>
    </xf>
    <xf numFmtId="38"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38" fontId="8" fillId="0" borderId="22" xfId="1" applyFont="1" applyFill="1" applyBorder="1" applyAlignment="1">
      <alignment horizontal="right" vertical="center"/>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38" fontId="8" fillId="4" borderId="25" xfId="1" applyFont="1" applyFill="1" applyBorder="1" applyAlignment="1">
      <alignment horizontal="right" vertical="center"/>
    </xf>
    <xf numFmtId="38" fontId="8" fillId="4" borderId="28" xfId="1" applyFont="1" applyFill="1" applyBorder="1" applyAlignment="1">
      <alignment horizontal="right" vertical="center"/>
    </xf>
    <xf numFmtId="38" fontId="8" fillId="0" borderId="25" xfId="1" applyFont="1" applyFill="1" applyBorder="1" applyAlignment="1">
      <alignment horizontal="right" vertical="center"/>
    </xf>
    <xf numFmtId="0" fontId="7" fillId="0" borderId="3" xfId="0" applyFont="1" applyBorder="1" applyAlignment="1">
      <alignment horizontal="center" vertical="center"/>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38" fontId="8" fillId="4" borderId="19" xfId="1" applyFont="1" applyFill="1" applyBorder="1" applyAlignment="1">
      <alignment horizontal="right" vertical="center"/>
    </xf>
    <xf numFmtId="38" fontId="8" fillId="4" borderId="27" xfId="1" applyFont="1" applyFill="1" applyBorder="1" applyAlignment="1">
      <alignment horizontal="right" vertical="center"/>
    </xf>
    <xf numFmtId="38" fontId="8" fillId="0" borderId="19" xfId="1" applyFont="1" applyFill="1" applyBorder="1" applyAlignment="1">
      <alignment horizontal="right" vertical="center"/>
    </xf>
    <xf numFmtId="0" fontId="8" fillId="4" borderId="19" xfId="0" applyFont="1" applyFill="1" applyBorder="1" applyAlignment="1">
      <alignment horizontal="center" vertical="top"/>
    </xf>
    <xf numFmtId="0" fontId="8" fillId="4" borderId="20" xfId="0" applyFont="1" applyFill="1" applyBorder="1" applyAlignment="1">
      <alignment horizontal="center" vertical="top"/>
    </xf>
    <xf numFmtId="0" fontId="8" fillId="4" borderId="22" xfId="0" applyFont="1" applyFill="1" applyBorder="1" applyAlignment="1">
      <alignment horizontal="center" vertical="top"/>
    </xf>
    <xf numFmtId="0" fontId="8" fillId="4" borderId="23" xfId="0" applyFont="1" applyFill="1" applyBorder="1" applyAlignment="1">
      <alignment horizontal="center" vertical="top"/>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5" xfId="0" applyFont="1" applyFill="1" applyBorder="1" applyAlignment="1">
      <alignment horizontal="center" vertical="top"/>
    </xf>
    <xf numFmtId="0" fontId="8" fillId="4" borderId="26" xfId="0" applyFont="1" applyFill="1" applyBorder="1" applyAlignment="1">
      <alignment horizontal="center" vertical="top"/>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38" fontId="8" fillId="4" borderId="22" xfId="1" applyFont="1" applyFill="1" applyBorder="1" applyAlignment="1">
      <alignment horizontal="right" vertical="center"/>
    </xf>
    <xf numFmtId="38" fontId="8" fillId="4" borderId="31" xfId="1" applyFont="1" applyFill="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2" fillId="0" borderId="11" xfId="0" applyFont="1" applyBorder="1" applyAlignment="1">
      <alignment horizontal="left" vertical="center"/>
    </xf>
    <xf numFmtId="0" fontId="7" fillId="0" borderId="42" xfId="0" applyFont="1" applyBorder="1" applyAlignment="1">
      <alignment horizontal="center" vertical="center"/>
    </xf>
    <xf numFmtId="0" fontId="7" fillId="0" borderId="56" xfId="0" applyFont="1" applyBorder="1" applyAlignment="1">
      <alignment horizontal="center" vertical="center"/>
    </xf>
    <xf numFmtId="38" fontId="2" fillId="0" borderId="23" xfId="1" applyFont="1" applyBorder="1" applyAlignment="1">
      <alignment horizontal="center" vertical="center"/>
    </xf>
    <xf numFmtId="38" fontId="2" fillId="0" borderId="24" xfId="1" applyFont="1" applyBorder="1" applyAlignment="1">
      <alignment horizontal="center" vertical="center"/>
    </xf>
    <xf numFmtId="38" fontId="2" fillId="0" borderId="25" xfId="1" applyFont="1" applyBorder="1" applyAlignment="1">
      <alignment horizontal="center" vertical="center"/>
    </xf>
    <xf numFmtId="38" fontId="2" fillId="0" borderId="26" xfId="1"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50" xfId="0" applyFont="1" applyBorder="1" applyAlignment="1">
      <alignment horizontal="center" vertical="center"/>
    </xf>
    <xf numFmtId="0" fontId="2" fillId="0" borderId="11" xfId="0" applyFont="1" applyBorder="1" applyAlignment="1">
      <alignment horizontal="right" vertical="center"/>
    </xf>
    <xf numFmtId="0" fontId="7" fillId="0" borderId="18" xfId="0" applyFont="1" applyBorder="1" applyAlignment="1">
      <alignment vertical="center" wrapText="1"/>
    </xf>
    <xf numFmtId="0" fontId="7" fillId="0" borderId="19" xfId="0" applyFont="1" applyBorder="1">
      <alignment vertical="center"/>
    </xf>
    <xf numFmtId="0" fontId="7" fillId="0" borderId="27" xfId="0" applyFont="1" applyBorder="1">
      <alignment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3" xfId="0" applyFont="1" applyFill="1" applyBorder="1" applyAlignment="1">
      <alignment horizontal="center" vertical="center"/>
    </xf>
    <xf numFmtId="38" fontId="2" fillId="4" borderId="18" xfId="1" applyFont="1" applyFill="1" applyBorder="1" applyAlignment="1">
      <alignment horizontal="center" vertical="center"/>
    </xf>
    <xf numFmtId="38" fontId="2" fillId="4" borderId="19" xfId="1" applyFont="1" applyFill="1" applyBorder="1" applyAlignment="1">
      <alignment horizontal="center" vertical="center"/>
    </xf>
    <xf numFmtId="38" fontId="2" fillId="4" borderId="20" xfId="1" applyFont="1" applyFill="1" applyBorder="1" applyAlignment="1">
      <alignment horizontal="center" vertical="center"/>
    </xf>
    <xf numFmtId="38" fontId="2" fillId="0" borderId="18" xfId="1" applyFont="1" applyBorder="1" applyAlignment="1">
      <alignment horizontal="center" vertical="center"/>
    </xf>
    <xf numFmtId="38" fontId="2" fillId="0" borderId="19" xfId="1" applyFont="1" applyBorder="1" applyAlignment="1">
      <alignment horizontal="center" vertical="center"/>
    </xf>
    <xf numFmtId="38" fontId="2" fillId="0" borderId="27" xfId="1" applyFont="1" applyBorder="1" applyAlignment="1">
      <alignment horizontal="center" vertical="center"/>
    </xf>
    <xf numFmtId="38" fontId="2" fillId="0" borderId="72" xfId="1" applyFont="1" applyBorder="1" applyAlignment="1">
      <alignment horizontal="center" vertical="center"/>
    </xf>
    <xf numFmtId="38" fontId="2" fillId="0" borderId="32" xfId="1" applyFont="1" applyBorder="1" applyAlignment="1">
      <alignment horizontal="center" vertical="center"/>
    </xf>
    <xf numFmtId="38" fontId="2" fillId="0" borderId="73" xfId="1" applyFont="1" applyBorder="1" applyAlignment="1">
      <alignment horizontal="center" vertical="center"/>
    </xf>
    <xf numFmtId="38" fontId="2" fillId="0" borderId="22" xfId="0" applyNumberFormat="1" applyFont="1" applyBorder="1" applyAlignment="1">
      <alignment horizontal="center" vertical="center"/>
    </xf>
    <xf numFmtId="0" fontId="2" fillId="0" borderId="74" xfId="0" applyFont="1" applyBorder="1" applyAlignment="1">
      <alignment horizontal="center" vertical="center"/>
    </xf>
    <xf numFmtId="0" fontId="2" fillId="0" borderId="9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1" xfId="0" applyFont="1" applyBorder="1" applyAlignment="1">
      <alignment horizontal="center" vertical="center"/>
    </xf>
    <xf numFmtId="0" fontId="2" fillId="0" borderId="8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38" fontId="2" fillId="0" borderId="91" xfId="0" applyNumberFormat="1" applyFont="1" applyBorder="1" applyAlignment="1">
      <alignment horizontal="center" vertical="center"/>
    </xf>
    <xf numFmtId="38" fontId="2" fillId="0" borderId="81" xfId="0" applyNumberFormat="1" applyFont="1" applyBorder="1" applyAlignment="1">
      <alignment horizontal="center" vertical="center"/>
    </xf>
    <xf numFmtId="38" fontId="2" fillId="0" borderId="8" xfId="0" applyNumberFormat="1" applyFont="1" applyBorder="1" applyAlignment="1">
      <alignment horizontal="center" vertical="center"/>
    </xf>
    <xf numFmtId="38" fontId="2" fillId="0" borderId="0" xfId="0" applyNumberFormat="1" applyFont="1" applyAlignment="1">
      <alignment horizontal="center" vertical="center"/>
    </xf>
    <xf numFmtId="38" fontId="2" fillId="0" borderId="10" xfId="0" applyNumberFormat="1" applyFont="1" applyBorder="1" applyAlignment="1">
      <alignment horizontal="center" vertical="center"/>
    </xf>
    <xf numFmtId="38" fontId="2" fillId="0" borderId="11" xfId="0" applyNumberFormat="1" applyFont="1" applyBorder="1" applyAlignment="1">
      <alignment horizontal="center" vertical="center"/>
    </xf>
    <xf numFmtId="38" fontId="2" fillId="0" borderId="95" xfId="0" applyNumberFormat="1" applyFont="1" applyBorder="1" applyAlignment="1">
      <alignment horizontal="center" vertical="center"/>
    </xf>
    <xf numFmtId="0" fontId="2" fillId="0" borderId="95"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0" borderId="52" xfId="0" applyFont="1" applyBorder="1" applyAlignment="1">
      <alignment horizontal="center" vertical="center"/>
    </xf>
    <xf numFmtId="0" fontId="2" fillId="0" borderId="37" xfId="0" applyFont="1" applyBorder="1" applyAlignment="1">
      <alignment horizontal="center" vertical="center"/>
    </xf>
    <xf numFmtId="38" fontId="2" fillId="0" borderId="21" xfId="0" applyNumberFormat="1" applyFont="1" applyBorder="1" applyAlignment="1">
      <alignment horizontal="center" vertical="center"/>
    </xf>
    <xf numFmtId="38" fontId="2" fillId="4" borderId="33" xfId="1" applyFont="1" applyFill="1" applyBorder="1" applyAlignment="1">
      <alignment horizontal="center" vertical="center"/>
    </xf>
    <xf numFmtId="38" fontId="2" fillId="4" borderId="34" xfId="1" applyFont="1" applyFill="1" applyBorder="1" applyAlignment="1">
      <alignment horizontal="center" vertical="center"/>
    </xf>
    <xf numFmtId="38" fontId="2" fillId="4" borderId="24" xfId="1" applyFont="1" applyFill="1" applyBorder="1" applyAlignment="1">
      <alignment horizontal="center" vertical="center"/>
    </xf>
    <xf numFmtId="38" fontId="2" fillId="4" borderId="25" xfId="1" applyFont="1" applyFill="1" applyBorder="1" applyAlignment="1">
      <alignment horizontal="center" vertical="center"/>
    </xf>
    <xf numFmtId="38" fontId="2" fillId="4" borderId="39" xfId="1" applyFont="1" applyFill="1" applyBorder="1" applyAlignment="1">
      <alignment horizontal="center" vertical="center"/>
    </xf>
    <xf numFmtId="38" fontId="2" fillId="4" borderId="40" xfId="1" applyFont="1" applyFill="1" applyBorder="1" applyAlignment="1">
      <alignment horizontal="center" vertical="center"/>
    </xf>
    <xf numFmtId="38" fontId="2" fillId="0" borderId="51" xfId="0" applyNumberFormat="1" applyFont="1" applyBorder="1" applyAlignment="1">
      <alignment horizontal="center" vertical="center"/>
    </xf>
    <xf numFmtId="0" fontId="2" fillId="0" borderId="36" xfId="0" applyFont="1" applyBorder="1" applyAlignment="1">
      <alignment horizontal="center" vertical="center"/>
    </xf>
    <xf numFmtId="0" fontId="2" fillId="0" borderId="53" xfId="0" applyFont="1" applyBorder="1" applyAlignment="1">
      <alignment horizontal="center" vertical="center"/>
    </xf>
    <xf numFmtId="0" fontId="2" fillId="0" borderId="38" xfId="0" applyFont="1" applyBorder="1" applyAlignment="1">
      <alignment horizontal="center" vertical="center"/>
    </xf>
    <xf numFmtId="38" fontId="2" fillId="4" borderId="50" xfId="1" applyFont="1" applyFill="1" applyBorder="1" applyAlignment="1">
      <alignment horizontal="center" vertical="center"/>
    </xf>
    <xf numFmtId="38" fontId="2" fillId="4" borderId="74" xfId="1" applyFont="1" applyFill="1" applyBorder="1" applyAlignment="1">
      <alignment horizontal="center" vertical="center"/>
    </xf>
    <xf numFmtId="38" fontId="2" fillId="4" borderId="75" xfId="1" applyFont="1" applyFill="1" applyBorder="1" applyAlignment="1">
      <alignment horizontal="center" vertical="center"/>
    </xf>
    <xf numFmtId="38" fontId="2" fillId="4" borderId="47" xfId="1" applyFont="1" applyFill="1" applyBorder="1" applyAlignment="1">
      <alignment horizontal="center" vertical="center"/>
    </xf>
    <xf numFmtId="38" fontId="2" fillId="4" borderId="79" xfId="1" applyFont="1" applyFill="1" applyBorder="1" applyAlignment="1">
      <alignment horizontal="center" vertical="center"/>
    </xf>
    <xf numFmtId="38" fontId="2" fillId="4" borderId="80" xfId="1" applyFont="1" applyFill="1" applyBorder="1" applyAlignment="1">
      <alignment horizontal="center" vertical="center"/>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0" borderId="5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3"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41" xfId="0" applyFont="1" applyFill="1" applyBorder="1" applyAlignment="1">
      <alignment horizontal="center" vertical="center"/>
    </xf>
    <xf numFmtId="38" fontId="2" fillId="4" borderId="76" xfId="1" applyFont="1" applyFill="1" applyBorder="1" applyAlignment="1">
      <alignment horizontal="center" vertical="center"/>
    </xf>
    <xf numFmtId="38" fontId="2" fillId="4" borderId="77" xfId="1" applyFont="1" applyFill="1" applyBorder="1" applyAlignment="1">
      <alignment horizontal="center" vertical="center"/>
    </xf>
    <xf numFmtId="38" fontId="2" fillId="4" borderId="78" xfId="1" applyFont="1" applyFill="1" applyBorder="1" applyAlignment="1">
      <alignment horizontal="center" vertical="center"/>
    </xf>
    <xf numFmtId="0" fontId="10" fillId="5" borderId="25"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40" xfId="0" applyFont="1" applyFill="1" applyBorder="1" applyAlignment="1">
      <alignment horizontal="center" vertical="center"/>
    </xf>
    <xf numFmtId="0" fontId="10" fillId="5" borderId="4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5" xfId="0" applyFont="1" applyBorder="1" applyAlignment="1">
      <alignment horizontal="center" vertical="center"/>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38" fontId="2" fillId="0" borderId="18" xfId="0" applyNumberFormat="1" applyFont="1" applyBorder="1" applyAlignment="1">
      <alignment horizontal="center"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0" xfId="1" applyFont="1" applyBorder="1" applyAlignment="1">
      <alignment horizontal="right" vertical="center"/>
    </xf>
    <xf numFmtId="38" fontId="2" fillId="0" borderId="9" xfId="1" applyFont="1" applyBorder="1" applyAlignment="1">
      <alignment horizontal="righ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12" xfId="1" applyFont="1" applyBorder="1" applyAlignment="1">
      <alignment horizontal="right" vertical="center"/>
    </xf>
    <xf numFmtId="38" fontId="2" fillId="4" borderId="57" xfId="1" applyFont="1" applyFill="1" applyBorder="1" applyAlignment="1">
      <alignment horizontal="right" vertical="center"/>
    </xf>
    <xf numFmtId="38" fontId="2" fillId="4" borderId="0" xfId="1" applyFont="1" applyFill="1" applyBorder="1" applyAlignment="1">
      <alignment horizontal="right" vertical="center"/>
    </xf>
    <xf numFmtId="38" fontId="2" fillId="4" borderId="9" xfId="1" applyFont="1" applyFill="1" applyBorder="1" applyAlignment="1">
      <alignment horizontal="right" vertical="center"/>
    </xf>
    <xf numFmtId="0" fontId="40" fillId="0" borderId="0" xfId="0" applyFont="1" applyAlignment="1">
      <alignment horizontal="center" vertical="center"/>
    </xf>
    <xf numFmtId="0" fontId="7" fillId="4" borderId="0" xfId="0" applyFont="1" applyFill="1" applyAlignment="1">
      <alignment horizontal="center" vertical="center"/>
    </xf>
    <xf numFmtId="0" fontId="2" fillId="0" borderId="0" xfId="0" applyFont="1" applyAlignment="1">
      <alignment horizontal="left" vertical="center"/>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38" fontId="2" fillId="4" borderId="58" xfId="1" applyFont="1" applyFill="1" applyBorder="1" applyAlignment="1">
      <alignment horizontal="right" vertical="center"/>
    </xf>
    <xf numFmtId="38" fontId="2" fillId="4" borderId="11" xfId="1" applyFont="1" applyFill="1" applyBorder="1" applyAlignment="1">
      <alignment horizontal="right" vertical="center"/>
    </xf>
    <xf numFmtId="38" fontId="2" fillId="4" borderId="12" xfId="1" applyFont="1" applyFill="1" applyBorder="1" applyAlignment="1">
      <alignment horizontal="right" vertical="center"/>
    </xf>
    <xf numFmtId="38" fontId="2" fillId="4" borderId="56" xfId="1" applyFont="1" applyFill="1" applyBorder="1" applyAlignment="1">
      <alignment horizontal="right" vertical="center"/>
    </xf>
    <xf numFmtId="38" fontId="2" fillId="4" borderId="6" xfId="1" applyFont="1" applyFill="1" applyBorder="1" applyAlignment="1">
      <alignment horizontal="right" vertical="center"/>
    </xf>
    <xf numFmtId="38" fontId="2" fillId="4" borderId="7" xfId="1" applyFont="1" applyFill="1" applyBorder="1" applyAlignment="1">
      <alignment horizontal="right" vertical="center"/>
    </xf>
    <xf numFmtId="0" fontId="2" fillId="0" borderId="0" xfId="0" applyFont="1">
      <alignment vertical="center"/>
    </xf>
    <xf numFmtId="0" fontId="2" fillId="0" borderId="42" xfId="0" applyFont="1" applyBorder="1" applyAlignment="1">
      <alignment horizontal="center" vertical="center"/>
    </xf>
    <xf numFmtId="0" fontId="2" fillId="0" borderId="51" xfId="0" applyFont="1" applyBorder="1" applyAlignment="1">
      <alignment horizontal="center" vertical="center"/>
    </xf>
    <xf numFmtId="0" fontId="7" fillId="4" borderId="0" xfId="0" applyFont="1" applyFill="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5" fillId="0" borderId="0" xfId="0" applyFont="1" applyAlignment="1">
      <alignment horizontal="left" vertical="center"/>
    </xf>
    <xf numFmtId="0" fontId="2" fillId="4" borderId="0" xfId="0" applyFont="1" applyFill="1" applyAlignment="1">
      <alignment horizontal="left" vertical="top"/>
    </xf>
    <xf numFmtId="0" fontId="2" fillId="0" borderId="0" xfId="0" applyFont="1" applyAlignment="1">
      <alignment horizontal="center" vertical="center" wrapText="1"/>
    </xf>
    <xf numFmtId="0" fontId="2" fillId="0" borderId="103" xfId="0" applyFont="1" applyBorder="1" applyAlignment="1">
      <alignment horizontal="center" vertical="center"/>
    </xf>
    <xf numFmtId="0" fontId="2" fillId="0" borderId="102" xfId="0" applyFont="1" applyBorder="1" applyAlignment="1">
      <alignment horizontal="center" vertical="center"/>
    </xf>
    <xf numFmtId="0" fontId="2" fillId="0" borderId="56" xfId="0" applyFont="1" applyBorder="1" applyAlignment="1">
      <alignment horizontal="center" vertical="center"/>
    </xf>
    <xf numFmtId="0" fontId="2" fillId="0" borderId="97" xfId="0" applyFont="1" applyBorder="1" applyAlignment="1">
      <alignment horizontal="center" vertical="center"/>
    </xf>
    <xf numFmtId="0" fontId="2" fillId="0" borderId="57" xfId="0" applyFont="1" applyBorder="1" applyAlignment="1">
      <alignment horizontal="center" vertical="center"/>
    </xf>
    <xf numFmtId="0" fontId="2" fillId="0" borderId="98" xfId="0" applyFont="1" applyBorder="1" applyAlignment="1">
      <alignment horizontal="center" vertical="center"/>
    </xf>
    <xf numFmtId="0" fontId="2" fillId="0" borderId="47"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4" fillId="0" borderId="0" xfId="2" applyAlignment="1">
      <alignment horizontal="center" vertical="center"/>
    </xf>
    <xf numFmtId="0" fontId="2" fillId="0" borderId="60"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7" fillId="0" borderId="60"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38" fontId="2" fillId="4" borderId="19" xfId="1" applyFont="1" applyFill="1" applyBorder="1" applyAlignment="1">
      <alignment horizontal="center" vertical="center" wrapText="1"/>
    </xf>
    <xf numFmtId="38" fontId="2" fillId="4" borderId="20" xfId="1" applyFont="1" applyFill="1" applyBorder="1" applyAlignment="1">
      <alignment horizontal="center" vertical="center" wrapText="1"/>
    </xf>
    <xf numFmtId="38" fontId="2" fillId="4" borderId="22" xfId="1" applyFont="1" applyFill="1" applyBorder="1" applyAlignment="1">
      <alignment horizontal="center" vertical="center" wrapText="1"/>
    </xf>
    <xf numFmtId="38" fontId="2" fillId="4" borderId="23" xfId="1" applyFont="1" applyFill="1" applyBorder="1" applyAlignment="1">
      <alignment horizontal="center" vertical="center" wrapText="1"/>
    </xf>
    <xf numFmtId="38" fontId="2" fillId="0" borderId="22" xfId="1" applyFont="1" applyBorder="1" applyAlignment="1">
      <alignment horizontal="center" vertical="center" wrapText="1"/>
    </xf>
    <xf numFmtId="38" fontId="2" fillId="0" borderId="23" xfId="1" applyFont="1" applyBorder="1" applyAlignment="1">
      <alignment horizontal="center" vertical="center" wrapText="1"/>
    </xf>
    <xf numFmtId="38" fontId="2" fillId="0" borderId="25" xfId="1" applyFont="1" applyBorder="1" applyAlignment="1">
      <alignment horizontal="center" vertical="center" wrapText="1"/>
    </xf>
    <xf numFmtId="38" fontId="2" fillId="0" borderId="26" xfId="1" applyFont="1" applyBorder="1" applyAlignment="1">
      <alignment horizontal="center" vertical="center" wrapText="1"/>
    </xf>
    <xf numFmtId="0" fontId="2" fillId="0" borderId="58" xfId="0" applyFont="1" applyBorder="1" applyAlignment="1">
      <alignment horizontal="center" vertical="center"/>
    </xf>
    <xf numFmtId="38" fontId="2" fillId="0" borderId="50" xfId="1" applyFont="1" applyBorder="1" applyAlignment="1">
      <alignment horizontal="center" vertical="center"/>
    </xf>
    <xf numFmtId="38" fontId="2" fillId="0" borderId="74" xfId="1" applyFont="1" applyBorder="1" applyAlignment="1">
      <alignment horizontal="center" vertical="center"/>
    </xf>
    <xf numFmtId="38" fontId="2" fillId="0" borderId="75" xfId="1" applyFont="1" applyBorder="1" applyAlignment="1">
      <alignment horizontal="center" vertical="center"/>
    </xf>
    <xf numFmtId="38" fontId="2" fillId="0" borderId="57" xfId="1" applyFont="1" applyBorder="1" applyAlignment="1">
      <alignment horizontal="center" vertical="center"/>
    </xf>
    <xf numFmtId="38" fontId="2" fillId="0" borderId="0" xfId="1" applyFont="1" applyBorder="1" applyAlignment="1">
      <alignment horizontal="center" vertical="center"/>
    </xf>
    <xf numFmtId="38" fontId="2" fillId="0" borderId="98" xfId="1" applyFont="1" applyBorder="1" applyAlignment="1">
      <alignment horizontal="center" vertical="center"/>
    </xf>
    <xf numFmtId="38" fontId="2" fillId="0" borderId="58" xfId="1" applyFont="1" applyBorder="1" applyAlignment="1">
      <alignment horizontal="center" vertical="center"/>
    </xf>
    <xf numFmtId="38" fontId="2" fillId="0" borderId="11" xfId="1" applyFont="1" applyBorder="1" applyAlignment="1">
      <alignment horizontal="center" vertical="center"/>
    </xf>
    <xf numFmtId="38" fontId="2" fillId="0" borderId="99" xfId="1" applyFont="1" applyBorder="1" applyAlignment="1">
      <alignment horizontal="center" vertical="center"/>
    </xf>
    <xf numFmtId="0" fontId="28" fillId="0" borderId="123" xfId="3" applyFont="1" applyBorder="1" applyAlignment="1">
      <alignment horizontal="center" vertical="center"/>
    </xf>
    <xf numFmtId="0" fontId="28" fillId="0" borderId="127" xfId="3" applyFont="1" applyBorder="1" applyAlignment="1">
      <alignment horizontal="center" vertical="center"/>
    </xf>
    <xf numFmtId="0" fontId="28" fillId="0" borderId="138" xfId="3" applyFont="1" applyBorder="1" applyAlignment="1">
      <alignment horizontal="center" vertical="center"/>
    </xf>
    <xf numFmtId="0" fontId="28" fillId="0" borderId="0" xfId="3" applyFont="1" applyAlignment="1">
      <alignment horizontal="left" vertical="center"/>
    </xf>
    <xf numFmtId="0" fontId="29" fillId="0" borderId="0" xfId="3" applyFont="1" applyAlignment="1">
      <alignment horizontal="center" vertical="center"/>
    </xf>
    <xf numFmtId="0" fontId="28" fillId="0" borderId="0" xfId="3" applyFont="1" applyAlignment="1">
      <alignment horizontal="center" vertical="center"/>
    </xf>
    <xf numFmtId="0" fontId="28" fillId="0" borderId="104" xfId="3" applyFont="1" applyBorder="1" applyAlignment="1">
      <alignment horizontal="center" vertical="center"/>
    </xf>
    <xf numFmtId="0" fontId="28" fillId="0" borderId="88" xfId="3" applyFont="1" applyBorder="1" applyAlignment="1">
      <alignment horizontal="center" vertical="center"/>
    </xf>
    <xf numFmtId="0" fontId="28" fillId="2" borderId="105" xfId="3" applyFont="1" applyFill="1" applyBorder="1" applyAlignment="1">
      <alignment horizontal="center" vertical="center"/>
    </xf>
    <xf numFmtId="0" fontId="28" fillId="2" borderId="106" xfId="3" applyFont="1" applyFill="1" applyBorder="1" applyAlignment="1">
      <alignment horizontal="center" vertical="center"/>
    </xf>
    <xf numFmtId="0" fontId="28" fillId="2" borderId="107" xfId="3" applyFont="1" applyFill="1" applyBorder="1" applyAlignment="1">
      <alignment horizontal="center" vertical="center"/>
    </xf>
    <xf numFmtId="0" fontId="28" fillId="2" borderId="108" xfId="3" applyFont="1" applyFill="1" applyBorder="1" applyAlignment="1">
      <alignment horizontal="center" vertical="center"/>
    </xf>
    <xf numFmtId="0" fontId="28" fillId="2" borderId="109" xfId="3" applyFont="1" applyFill="1" applyBorder="1" applyAlignment="1">
      <alignment horizontal="center" vertical="center"/>
    </xf>
    <xf numFmtId="0" fontId="28" fillId="2" borderId="114" xfId="3" applyFont="1" applyFill="1" applyBorder="1" applyAlignment="1">
      <alignment horizontal="center" vertical="center"/>
    </xf>
    <xf numFmtId="0" fontId="41" fillId="0" borderId="92" xfId="0" applyFont="1" applyBorder="1" applyAlignment="1">
      <alignment vertical="center" wrapText="1"/>
    </xf>
    <xf numFmtId="0" fontId="41" fillId="0" borderId="161" xfId="0" applyFont="1" applyBorder="1" applyAlignment="1">
      <alignment vertical="center" wrapText="1"/>
    </xf>
    <xf numFmtId="0" fontId="25" fillId="0" borderId="0" xfId="0" applyFont="1" applyAlignment="1">
      <alignment horizontal="center" vertical="center"/>
    </xf>
    <xf numFmtId="0" fontId="5" fillId="0" borderId="0" xfId="0" applyFont="1" applyAlignment="1">
      <alignment horizontal="center" vertical="center" wrapText="1"/>
    </xf>
    <xf numFmtId="38" fontId="2" fillId="0" borderId="65" xfId="1" applyFont="1" applyBorder="1" applyAlignment="1">
      <alignment horizontal="center" vertical="center"/>
    </xf>
    <xf numFmtId="0" fontId="2" fillId="0" borderId="82" xfId="0" applyFont="1" applyBorder="1" applyAlignment="1">
      <alignment horizontal="center" vertical="center"/>
    </xf>
    <xf numFmtId="0" fontId="2" fillId="0" borderId="17" xfId="0" applyFont="1" applyBorder="1" applyAlignment="1">
      <alignment horizontal="center" vertical="center"/>
    </xf>
    <xf numFmtId="0" fontId="2" fillId="0" borderId="84" xfId="0" applyFont="1" applyBorder="1" applyAlignment="1">
      <alignment horizontal="center" vertical="center"/>
    </xf>
    <xf numFmtId="0" fontId="2" fillId="0" borderId="73" xfId="0" applyFont="1" applyBorder="1" applyAlignment="1">
      <alignment horizontal="center" vertical="center"/>
    </xf>
    <xf numFmtId="0" fontId="2" fillId="0" borderId="49" xfId="0" applyFont="1" applyBorder="1" applyAlignment="1">
      <alignment horizontal="center" vertical="center"/>
    </xf>
    <xf numFmtId="0" fontId="2" fillId="0" borderId="86" xfId="0" applyFont="1" applyBorder="1" applyAlignment="1">
      <alignment horizontal="center" vertical="center"/>
    </xf>
    <xf numFmtId="0" fontId="2" fillId="0" borderId="83" xfId="0" applyFont="1" applyBorder="1" applyAlignment="1">
      <alignment horizontal="center" vertical="center"/>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38" fontId="2" fillId="0" borderId="91" xfId="1" applyFont="1" applyBorder="1" applyAlignment="1">
      <alignment horizontal="center" vertical="center"/>
    </xf>
    <xf numFmtId="38" fontId="2" fillId="0" borderId="81" xfId="1" applyFont="1" applyBorder="1" applyAlignment="1">
      <alignment horizontal="center" vertical="center"/>
    </xf>
    <xf numFmtId="38" fontId="2" fillId="0" borderId="8" xfId="1" applyFont="1" applyBorder="1" applyAlignment="1">
      <alignment horizontal="center" vertical="center"/>
    </xf>
    <xf numFmtId="38" fontId="2" fillId="0" borderId="92" xfId="1" applyFont="1" applyBorder="1" applyAlignment="1">
      <alignment horizontal="center" vertical="center"/>
    </xf>
    <xf numFmtId="38" fontId="2" fillId="0" borderId="89" xfId="1" applyFont="1" applyBorder="1" applyAlignment="1">
      <alignment horizontal="center" vertical="center"/>
    </xf>
    <xf numFmtId="38" fontId="2" fillId="0" borderId="93" xfId="1" applyFont="1" applyBorder="1" applyAlignment="1">
      <alignment horizontal="center" vertical="center"/>
    </xf>
    <xf numFmtId="38" fontId="2" fillId="0" borderId="94" xfId="1" applyFont="1" applyBorder="1" applyAlignment="1">
      <alignment horizontal="center" vertical="center"/>
    </xf>
    <xf numFmtId="0" fontId="2" fillId="0" borderId="87" xfId="0" applyFont="1" applyBorder="1" applyAlignment="1">
      <alignment horizontal="center" vertical="center"/>
    </xf>
    <xf numFmtId="0" fontId="2" fillId="0" borderId="90" xfId="0" applyFont="1" applyBorder="1" applyAlignment="1">
      <alignment horizontal="center" vertical="center"/>
    </xf>
    <xf numFmtId="38" fontId="2" fillId="0" borderId="21" xfId="0" applyNumberFormat="1" applyFont="1" applyBorder="1" applyAlignment="1">
      <alignment horizontal="right" vertical="center"/>
    </xf>
    <xf numFmtId="0" fontId="2" fillId="0" borderId="22" xfId="0" applyFont="1" applyBorder="1" applyAlignment="1">
      <alignment horizontal="right" vertical="center"/>
    </xf>
    <xf numFmtId="0" fontId="2" fillId="0" borderId="21" xfId="0" applyFont="1" applyBorder="1" applyAlignment="1">
      <alignment horizontal="right" vertical="center"/>
    </xf>
    <xf numFmtId="38" fontId="2" fillId="0" borderId="22" xfId="0" applyNumberFormat="1" applyFont="1" applyBorder="1" applyAlignment="1">
      <alignment horizontal="right" vertical="center"/>
    </xf>
    <xf numFmtId="38" fontId="2" fillId="4" borderId="22" xfId="1" applyFont="1" applyFill="1" applyBorder="1" applyAlignment="1">
      <alignment horizontal="right" vertical="center"/>
    </xf>
    <xf numFmtId="38" fontId="2" fillId="0" borderId="21" xfId="1" applyFont="1" applyBorder="1" applyAlignment="1">
      <alignment horizontal="right" vertical="center"/>
    </xf>
    <xf numFmtId="38" fontId="2" fillId="0" borderId="22" xfId="1" applyFont="1" applyBorder="1" applyAlignment="1">
      <alignment horizontal="right" vertical="center"/>
    </xf>
    <xf numFmtId="38" fontId="2" fillId="0" borderId="62" xfId="1" applyFont="1" applyBorder="1" applyAlignment="1">
      <alignment horizontal="right" vertical="center"/>
    </xf>
    <xf numFmtId="38" fontId="2" fillId="0" borderId="63" xfId="1" applyFont="1" applyBorder="1" applyAlignment="1">
      <alignment horizontal="right" vertical="center"/>
    </xf>
    <xf numFmtId="38" fontId="2" fillId="4" borderId="63" xfId="1" applyFont="1" applyFill="1" applyBorder="1" applyAlignment="1">
      <alignment horizontal="right" vertical="center"/>
    </xf>
    <xf numFmtId="0" fontId="2" fillId="4" borderId="63" xfId="0" applyFont="1" applyFill="1" applyBorder="1" applyAlignment="1">
      <alignment horizontal="center" vertical="center"/>
    </xf>
    <xf numFmtId="0" fontId="2" fillId="4" borderId="64" xfId="0" applyFont="1" applyFill="1" applyBorder="1" applyAlignment="1">
      <alignment horizontal="center" vertical="center"/>
    </xf>
    <xf numFmtId="38" fontId="2" fillId="0" borderId="18" xfId="0" applyNumberFormat="1" applyFont="1" applyBorder="1" applyAlignment="1">
      <alignment horizontal="right" vertical="center"/>
    </xf>
    <xf numFmtId="0" fontId="2" fillId="0" borderId="19" xfId="0" applyFont="1" applyBorder="1" applyAlignment="1">
      <alignment horizontal="right" vertical="center"/>
    </xf>
    <xf numFmtId="38" fontId="2" fillId="0" borderId="19" xfId="0" applyNumberFormat="1" applyFont="1" applyBorder="1" applyAlignment="1">
      <alignment horizontal="right" vertical="center"/>
    </xf>
    <xf numFmtId="38" fontId="2" fillId="4" borderId="19" xfId="1" applyFont="1" applyFill="1" applyBorder="1" applyAlignment="1">
      <alignment horizontal="right" vertical="center"/>
    </xf>
    <xf numFmtId="38" fontId="2" fillId="0" borderId="15" xfId="1" applyFont="1" applyBorder="1" applyAlignment="1">
      <alignment horizontal="center" vertical="center"/>
    </xf>
    <xf numFmtId="38" fontId="2" fillId="0" borderId="10" xfId="1" applyFont="1" applyBorder="1" applyAlignment="1">
      <alignment horizontal="center" vertical="center"/>
    </xf>
    <xf numFmtId="38" fontId="2" fillId="0" borderId="1" xfId="1" applyFont="1" applyBorder="1" applyAlignment="1">
      <alignment horizontal="center" vertical="center"/>
    </xf>
    <xf numFmtId="38" fontId="2" fillId="0" borderId="2" xfId="1" applyFont="1" applyBorder="1" applyAlignment="1">
      <alignment horizontal="center" vertical="center"/>
    </xf>
    <xf numFmtId="0" fontId="2" fillId="0" borderId="67" xfId="0" applyFont="1" applyBorder="1" applyAlignment="1">
      <alignment horizontal="center" vertical="center"/>
    </xf>
    <xf numFmtId="38" fontId="2" fillId="4" borderId="62" xfId="1" applyFont="1" applyFill="1" applyBorder="1" applyAlignment="1">
      <alignment horizontal="center" vertical="center"/>
    </xf>
    <xf numFmtId="38" fontId="2" fillId="4" borderId="63" xfId="1" applyFont="1" applyFill="1" applyBorder="1" applyAlignment="1">
      <alignment horizontal="center" vertic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38" fontId="7" fillId="4" borderId="6" xfId="1" applyFont="1" applyFill="1" applyBorder="1" applyAlignment="1">
      <alignment horizontal="center" vertical="center"/>
    </xf>
    <xf numFmtId="38" fontId="7" fillId="4" borderId="7" xfId="1" applyFont="1" applyFill="1" applyBorder="1" applyAlignment="1">
      <alignment horizontal="center" vertical="center"/>
    </xf>
    <xf numFmtId="0" fontId="7" fillId="4" borderId="60" xfId="0" applyFont="1" applyFill="1" applyBorder="1" applyAlignment="1">
      <alignment horizontal="center" vertical="center"/>
    </xf>
    <xf numFmtId="0" fontId="7" fillId="4" borderId="68" xfId="0" applyFont="1" applyFill="1" applyBorder="1" applyAlignment="1">
      <alignment horizontal="center" vertical="center"/>
    </xf>
    <xf numFmtId="38" fontId="7" fillId="4" borderId="68" xfId="1" applyFont="1" applyFill="1" applyBorder="1" applyAlignment="1">
      <alignment horizontal="center" vertical="center"/>
    </xf>
    <xf numFmtId="38" fontId="7" fillId="4" borderId="69" xfId="1" applyFont="1" applyFill="1" applyBorder="1" applyAlignment="1">
      <alignment horizontal="center" vertical="center"/>
    </xf>
    <xf numFmtId="38" fontId="7" fillId="4" borderId="0" xfId="1" applyFont="1" applyFill="1" applyAlignment="1">
      <alignment horizontal="center" vertical="center"/>
    </xf>
    <xf numFmtId="38" fontId="7" fillId="4" borderId="9" xfId="1" applyFont="1" applyFill="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38" fontId="2" fillId="0" borderId="7" xfId="1" applyFont="1" applyBorder="1" applyAlignment="1">
      <alignment horizontal="center" vertical="center"/>
    </xf>
    <xf numFmtId="38" fontId="2" fillId="0" borderId="9" xfId="1" applyFont="1" applyBorder="1" applyAlignment="1">
      <alignment horizontal="center" vertical="center"/>
    </xf>
    <xf numFmtId="38" fontId="2" fillId="0" borderId="12" xfId="1" applyFont="1" applyBorder="1" applyAlignment="1">
      <alignment horizontal="center" vertical="center"/>
    </xf>
    <xf numFmtId="0" fontId="2" fillId="0" borderId="6" xfId="0" applyFont="1" applyBorder="1" applyAlignment="1">
      <alignment horizontal="left" vertical="center" wrapText="1"/>
    </xf>
    <xf numFmtId="38" fontId="2" fillId="0" borderId="100" xfId="1" applyFont="1" applyBorder="1" applyAlignment="1">
      <alignment horizontal="center" vertical="center"/>
    </xf>
    <xf numFmtId="38" fontId="2" fillId="0" borderId="79" xfId="1" applyFont="1" applyBorder="1" applyAlignment="1">
      <alignment horizontal="center" vertical="center"/>
    </xf>
    <xf numFmtId="38" fontId="2" fillId="0" borderId="101" xfId="1" applyFont="1" applyBorder="1" applyAlignment="1">
      <alignment horizontal="center" vertical="center"/>
    </xf>
    <xf numFmtId="0" fontId="2" fillId="0" borderId="100" xfId="0" applyFont="1" applyBorder="1" applyAlignment="1">
      <alignment horizontal="left" vertical="center"/>
    </xf>
    <xf numFmtId="0" fontId="2" fillId="0" borderId="79" xfId="0" applyFont="1" applyBorder="1" applyAlignment="1">
      <alignment horizontal="left" vertical="center"/>
    </xf>
    <xf numFmtId="0" fontId="2" fillId="0" borderId="101" xfId="0" applyFont="1" applyBorder="1" applyAlignment="1">
      <alignment horizontal="left"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38" fontId="2" fillId="0" borderId="5" xfId="1" applyFont="1" applyBorder="1" applyAlignment="1">
      <alignment horizontal="center" vertical="center" wrapText="1"/>
    </xf>
    <xf numFmtId="38" fontId="2" fillId="0" borderId="6" xfId="1" applyFont="1" applyBorder="1" applyAlignment="1">
      <alignment horizontal="center" vertical="center" wrapText="1"/>
    </xf>
    <xf numFmtId="38" fontId="2" fillId="0" borderId="7" xfId="1" applyFont="1" applyBorder="1" applyAlignment="1">
      <alignment horizontal="center" vertical="center" wrapText="1"/>
    </xf>
    <xf numFmtId="38" fontId="2" fillId="0" borderId="8"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11" xfId="1" applyFont="1" applyBorder="1" applyAlignment="1">
      <alignment horizontal="center" vertical="center" wrapText="1"/>
    </xf>
    <xf numFmtId="38" fontId="2" fillId="0" borderId="12" xfId="1" applyFont="1" applyBorder="1" applyAlignment="1">
      <alignment horizontal="center" vertical="center" wrapText="1"/>
    </xf>
    <xf numFmtId="0" fontId="15" fillId="0" borderId="0" xfId="3" applyFont="1" applyAlignment="1">
      <alignment horizontal="center" vertical="center"/>
    </xf>
    <xf numFmtId="0" fontId="11" fillId="0" borderId="0" xfId="3" applyAlignment="1">
      <alignment horizontal="left" vertical="center"/>
    </xf>
    <xf numFmtId="0" fontId="11" fillId="0" borderId="2" xfId="3" applyBorder="1" applyAlignment="1">
      <alignment horizontal="center" vertical="center"/>
    </xf>
    <xf numFmtId="0" fontId="11" fillId="0" borderId="3" xfId="3" applyBorder="1" applyAlignment="1">
      <alignment horizontal="center" vertical="center"/>
    </xf>
    <xf numFmtId="0" fontId="11" fillId="0" borderId="4" xfId="3"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4" xfId="3" applyFont="1" applyFill="1" applyBorder="1" applyAlignment="1">
      <alignment horizontal="center" vertical="center"/>
    </xf>
    <xf numFmtId="0" fontId="11" fillId="0" borderId="1" xfId="3" applyBorder="1" applyAlignment="1">
      <alignment horizontal="center" vertical="center"/>
    </xf>
    <xf numFmtId="0" fontId="12" fillId="4" borderId="1" xfId="3"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6" fillId="0" borderId="2" xfId="3" applyFont="1" applyBorder="1" applyAlignment="1">
      <alignment horizontal="center" vertical="center"/>
    </xf>
    <xf numFmtId="0" fontId="36" fillId="0" borderId="3" xfId="3" applyFont="1" applyBorder="1" applyAlignment="1">
      <alignment horizontal="center" vertical="center"/>
    </xf>
    <xf numFmtId="0" fontId="36" fillId="0" borderId="4" xfId="3" applyFont="1" applyBorder="1" applyAlignment="1">
      <alignment horizontal="center" vertical="center"/>
    </xf>
    <xf numFmtId="0" fontId="36" fillId="0" borderId="2" xfId="3" applyFont="1" applyBorder="1" applyAlignment="1">
      <alignment horizontal="left" vertical="center"/>
    </xf>
    <xf numFmtId="0" fontId="36" fillId="0" borderId="3" xfId="3" applyFont="1" applyBorder="1" applyAlignment="1">
      <alignment horizontal="left" vertical="center"/>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36" fillId="0" borderId="10" xfId="3" applyFont="1" applyBorder="1" applyAlignment="1">
      <alignment horizontal="left" vertical="center" wrapText="1"/>
    </xf>
    <xf numFmtId="0" fontId="36" fillId="0" borderId="11" xfId="3" applyFont="1" applyBorder="1" applyAlignment="1">
      <alignment horizontal="left" vertical="center" wrapText="1"/>
    </xf>
    <xf numFmtId="0" fontId="36" fillId="0" borderId="12" xfId="3" applyFont="1" applyBorder="1" applyAlignment="1">
      <alignment horizontal="left" vertical="center" wrapText="1"/>
    </xf>
    <xf numFmtId="0" fontId="36" fillId="0" borderId="2" xfId="3" applyFont="1" applyBorder="1" applyAlignment="1">
      <alignment horizontal="left" vertical="center" wrapText="1"/>
    </xf>
    <xf numFmtId="0" fontId="36" fillId="0" borderId="3" xfId="3" applyFont="1" applyBorder="1" applyAlignment="1">
      <alignment horizontal="left" vertical="center" wrapText="1"/>
    </xf>
    <xf numFmtId="0" fontId="36" fillId="0" borderId="4" xfId="3" applyFont="1" applyBorder="1" applyAlignment="1">
      <alignment horizontal="left" vertical="center" wrapText="1"/>
    </xf>
    <xf numFmtId="0" fontId="36" fillId="0" borderId="2"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4" xfId="3" applyFont="1" applyBorder="1" applyAlignment="1">
      <alignment horizontal="center" vertical="center" wrapText="1"/>
    </xf>
  </cellXfs>
  <cellStyles count="5">
    <cellStyle name="ハイパーリンク" xfId="2" builtinId="8"/>
    <cellStyle name="桁区切り" xfId="1" builtinId="6"/>
    <cellStyle name="桁区切り 2" xfId="4" xr:uid="{66258C74-29F8-4011-9D8D-235043212206}"/>
    <cellStyle name="標準" xfId="0" builtinId="0"/>
    <cellStyle name="標準 2" xfId="3" xr:uid="{B0EC50FB-C331-4C10-934A-AF7095687F49}"/>
  </cellStyles>
  <dxfs count="0"/>
  <tableStyles count="0" defaultTableStyle="TableStyleMedium2" defaultPivotStyle="PivotStyleLight16"/>
  <colors>
    <mruColors>
      <color rgb="FFFFF7D1"/>
      <color rgb="FFFFC000"/>
      <color rgb="FFFFEF9C"/>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6</xdr:col>
          <xdr:colOff>0</xdr:colOff>
          <xdr:row>9</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0</xdr:rowOff>
        </xdr:from>
        <xdr:to>
          <xdr:col>6</xdr:col>
          <xdr:colOff>0</xdr:colOff>
          <xdr:row>10</xdr:row>
          <xdr:rowOff>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0</xdr:rowOff>
        </xdr:from>
        <xdr:to>
          <xdr:col>6</xdr:col>
          <xdr:colOff>0</xdr:colOff>
          <xdr:row>11</xdr:row>
          <xdr:rowOff>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0</xdr:rowOff>
        </xdr:from>
        <xdr:to>
          <xdr:col>6</xdr:col>
          <xdr:colOff>0</xdr:colOff>
          <xdr:row>11</xdr:row>
          <xdr:rowOff>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6</xdr:col>
          <xdr:colOff>0</xdr:colOff>
          <xdr:row>17</xdr:row>
          <xdr:rowOff>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0</xdr:rowOff>
        </xdr:from>
        <xdr:to>
          <xdr:col>6</xdr:col>
          <xdr:colOff>0</xdr:colOff>
          <xdr:row>20</xdr:row>
          <xdr:rowOff>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0</xdr:rowOff>
        </xdr:from>
        <xdr:to>
          <xdr:col>6</xdr:col>
          <xdr:colOff>0</xdr:colOff>
          <xdr:row>24</xdr:row>
          <xdr:rowOff>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0</xdr:rowOff>
        </xdr:from>
        <xdr:to>
          <xdr:col>6</xdr:col>
          <xdr:colOff>0</xdr:colOff>
          <xdr:row>26</xdr:row>
          <xdr:rowOff>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0</xdr:rowOff>
        </xdr:from>
        <xdr:to>
          <xdr:col>6</xdr:col>
          <xdr:colOff>0</xdr:colOff>
          <xdr:row>27</xdr:row>
          <xdr:rowOff>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0</xdr:rowOff>
        </xdr:from>
        <xdr:to>
          <xdr:col>6</xdr:col>
          <xdr:colOff>9525</xdr:colOff>
          <xdr:row>18</xdr:row>
          <xdr:rowOff>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0</xdr:rowOff>
        </xdr:from>
        <xdr:to>
          <xdr:col>6</xdr:col>
          <xdr:colOff>9525</xdr:colOff>
          <xdr:row>21</xdr:row>
          <xdr:rowOff>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0</xdr:rowOff>
        </xdr:from>
        <xdr:to>
          <xdr:col>6</xdr:col>
          <xdr:colOff>9525</xdr:colOff>
          <xdr:row>22</xdr:row>
          <xdr:rowOff>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28</xdr:row>
          <xdr:rowOff>190500</xdr:rowOff>
        </xdr:from>
        <xdr:to>
          <xdr:col>4</xdr:col>
          <xdr:colOff>9525</xdr:colOff>
          <xdr:row>30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200025</xdr:rowOff>
        </xdr:from>
        <xdr:to>
          <xdr:col>4</xdr:col>
          <xdr:colOff>9525</xdr:colOff>
          <xdr:row>31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0</xdr:row>
      <xdr:rowOff>47625</xdr:rowOff>
    </xdr:from>
    <xdr:to>
      <xdr:col>27</xdr:col>
      <xdr:colOff>85725</xdr:colOff>
      <xdr:row>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00300" y="47625"/>
          <a:ext cx="3086100" cy="40005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ja-JP" altLang="ja-JP" sz="900" b="1">
              <a:solidFill>
                <a:srgbClr val="FF0000"/>
              </a:solidFill>
              <a:effectLst/>
              <a:latin typeface="+mn-lt"/>
              <a:ea typeface="+mn-ea"/>
              <a:cs typeface="+mn-cs"/>
            </a:rPr>
            <a:t>※申請書のページ数に限りはありません。</a:t>
          </a:r>
          <a:endParaRPr lang="ja-JP" altLang="ja-JP" sz="900">
            <a:solidFill>
              <a:srgbClr val="FF0000"/>
            </a:solidFill>
            <a:effectLst/>
            <a:latin typeface="+mn-lt"/>
            <a:ea typeface="+mn-ea"/>
            <a:cs typeface="+mn-cs"/>
          </a:endParaRPr>
        </a:p>
        <a:p>
          <a:r>
            <a:rPr lang="ja-JP" altLang="ja-JP" sz="900" b="1">
              <a:solidFill>
                <a:srgbClr val="FF0000"/>
              </a:solidFill>
              <a:effectLst/>
              <a:latin typeface="+mn-lt"/>
              <a:ea typeface="+mn-ea"/>
              <a:cs typeface="+mn-cs"/>
            </a:rPr>
            <a:t>文章以外にも図表、写真などで詳しく記載願います。</a:t>
          </a:r>
          <a:endParaRPr lang="ja-JP" altLang="ja-JP" sz="900">
            <a:solidFill>
              <a:srgbClr val="FF0000"/>
            </a:solidFill>
            <a:effectLst/>
            <a:latin typeface="+mn-lt"/>
            <a:ea typeface="+mn-ea"/>
            <a:cs typeface="+mn-cs"/>
          </a:endParaRPr>
        </a:p>
        <a:p>
          <a:endParaRPr kumimoji="1" lang="ja-JP" altLang="en-US" sz="1100"/>
        </a:p>
      </xdr:txBody>
    </xdr:sp>
    <xdr:clientData/>
  </xdr:twoCellAnchor>
  <xdr:twoCellAnchor>
    <xdr:from>
      <xdr:col>27</xdr:col>
      <xdr:colOff>66675</xdr:colOff>
      <xdr:row>8</xdr:row>
      <xdr:rowOff>180974</xdr:rowOff>
    </xdr:from>
    <xdr:to>
      <xdr:col>30</xdr:col>
      <xdr:colOff>0</xdr:colOff>
      <xdr:row>11</xdr:row>
      <xdr:rowOff>57149</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5467350" y="1857374"/>
          <a:ext cx="533400" cy="504825"/>
        </a:xfrm>
        <a:prstGeom prst="wedgeRoundRectCallout">
          <a:avLst>
            <a:gd name="adj1" fmla="val -7286"/>
            <a:gd name="adj2" fmla="val 75033"/>
            <a:gd name="adj3" fmla="val 16667"/>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ja-JP" altLang="en-US" sz="900" b="1">
              <a:solidFill>
                <a:srgbClr val="FF0000"/>
              </a:solidFill>
              <a:latin typeface="+mn-ea"/>
              <a:ea typeface="+mn-ea"/>
            </a:rPr>
            <a:t>社印押印</a:t>
          </a:r>
          <a:endParaRPr kumimoji="1" lang="en-US" altLang="ja-JP" sz="900" b="1">
            <a:solidFill>
              <a:srgbClr val="FF0000"/>
            </a:solidFill>
            <a:latin typeface="+mn-ea"/>
            <a:ea typeface="+mn-ea"/>
          </a:endParaRPr>
        </a:p>
        <a:p>
          <a:pPr algn="l"/>
          <a:r>
            <a:rPr kumimoji="1" lang="ja-JP" altLang="en-US" sz="900" b="1">
              <a:solidFill>
                <a:srgbClr val="FF0000"/>
              </a:solidFill>
              <a:latin typeface="+mn-ea"/>
              <a:ea typeface="+mn-ea"/>
            </a:rPr>
            <a:t>下さい</a:t>
          </a:r>
        </a:p>
      </xdr:txBody>
    </xdr:sp>
    <xdr:clientData/>
  </xdr:twoCellAnchor>
  <xdr:oneCellAnchor>
    <xdr:from>
      <xdr:col>17</xdr:col>
      <xdr:colOff>57150</xdr:colOff>
      <xdr:row>20</xdr:row>
      <xdr:rowOff>95250</xdr:rowOff>
    </xdr:from>
    <xdr:ext cx="2362200" cy="427493"/>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3457575" y="4286250"/>
          <a:ext cx="2362200" cy="427493"/>
        </a:xfrm>
        <a:prstGeom prst="wedgeRoundRectCallout">
          <a:avLst>
            <a:gd name="adj1" fmla="val -75578"/>
            <a:gd name="adj2" fmla="val 75544"/>
            <a:gd name="adj3" fmla="val 16667"/>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0" tIns="0" rIns="0" bIns="0" rtlCol="0" anchor="t">
          <a:spAutoFit/>
        </a:bodyPr>
        <a:lstStyle/>
        <a:p>
          <a:pPr algn="l"/>
          <a:r>
            <a:rPr kumimoji="1" lang="ja-JP" altLang="en-US" sz="900" b="1">
              <a:solidFill>
                <a:srgbClr val="FF0000"/>
              </a:solidFill>
            </a:rPr>
            <a:t>ポイントを簡潔に纏めたテーマ名を記載して下さい。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190500</xdr:colOff>
      <xdr:row>2</xdr:row>
      <xdr:rowOff>0</xdr:rowOff>
    </xdr:from>
    <xdr:to>
      <xdr:col>20</xdr:col>
      <xdr:colOff>9525</xdr:colOff>
      <xdr:row>3</xdr:row>
      <xdr:rowOff>161925</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2590800" y="514350"/>
          <a:ext cx="1419225" cy="466725"/>
        </a:xfrm>
        <a:prstGeom prst="wedgeRoundRectCallout">
          <a:avLst>
            <a:gd name="adj1" fmla="val -47063"/>
            <a:gd name="adj2" fmla="val 44845"/>
            <a:gd name="adj3" fmla="val 16667"/>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r>
            <a:rPr lang="ja-JP" altLang="ja-JP" sz="800" b="1">
              <a:solidFill>
                <a:srgbClr val="FF0000"/>
              </a:solidFill>
              <a:effectLst/>
              <a:latin typeface="+mn-lt"/>
              <a:ea typeface="+mn-ea"/>
              <a:cs typeface="+mn-cs"/>
            </a:rPr>
            <a:t>これから創業される場合は、実績欄は記載不要です。</a:t>
          </a:r>
        </a:p>
      </xdr:txBody>
    </xdr:sp>
    <xdr:clientData/>
  </xdr:twoCellAnchor>
  <xdr:twoCellAnchor>
    <xdr:from>
      <xdr:col>21</xdr:col>
      <xdr:colOff>161925</xdr:colOff>
      <xdr:row>0</xdr:row>
      <xdr:rowOff>133350</xdr:rowOff>
    </xdr:from>
    <xdr:to>
      <xdr:col>29</xdr:col>
      <xdr:colOff>134620</xdr:colOff>
      <xdr:row>2</xdr:row>
      <xdr:rowOff>66675</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4362450" y="133350"/>
          <a:ext cx="1572895" cy="447675"/>
        </a:xfrm>
        <a:prstGeom prst="wedgeRoundRectCallout">
          <a:avLst>
            <a:gd name="adj1" fmla="val -18850"/>
            <a:gd name="adj2" fmla="val 46459"/>
            <a:gd name="adj3" fmla="val 16667"/>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800" b="1" kern="100">
              <a:solidFill>
                <a:srgbClr val="FF0000"/>
              </a:solidFill>
              <a:effectLst/>
              <a:latin typeface="+mn-ea"/>
              <a:ea typeface="+mn-ea"/>
              <a:cs typeface="Times New Roman" panose="02020603050405020304" pitchFamily="18" charset="0"/>
            </a:rPr>
            <a:t>審査のポイントになります。</a:t>
          </a:r>
          <a:endParaRPr lang="ja-JP" sz="1050" kern="100">
            <a:effectLst/>
            <a:latin typeface="+mn-ea"/>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6</xdr:col>
          <xdr:colOff>0</xdr:colOff>
          <xdr:row>7</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9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6</xdr:col>
          <xdr:colOff>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9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6</xdr:col>
          <xdr:colOff>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9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6</xdr:col>
          <xdr:colOff>0</xdr:colOff>
          <xdr:row>7</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D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6</xdr:col>
          <xdr:colOff>0</xdr:colOff>
          <xdr:row>8</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D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6</xdr:col>
          <xdr:colOff>0</xdr:colOff>
          <xdr:row>9</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D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0</xdr:rowOff>
        </xdr:from>
        <xdr:to>
          <xdr:col>6</xdr:col>
          <xdr:colOff>0</xdr:colOff>
          <xdr:row>10</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D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0</xdr:rowOff>
        </xdr:from>
        <xdr:to>
          <xdr:col>6</xdr:col>
          <xdr:colOff>0</xdr:colOff>
          <xdr:row>11</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D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D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D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D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D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0</xdr:rowOff>
        </xdr:from>
        <xdr:to>
          <xdr:col>6</xdr:col>
          <xdr:colOff>0</xdr:colOff>
          <xdr:row>18</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D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314325</xdr:rowOff>
        </xdr:from>
        <xdr:to>
          <xdr:col>5</xdr:col>
          <xdr:colOff>542925</xdr:colOff>
          <xdr:row>19</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D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5</xdr:col>
          <xdr:colOff>542925</xdr:colOff>
          <xdr:row>17</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D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6</xdr:col>
          <xdr:colOff>0</xdr:colOff>
          <xdr:row>20</xdr:row>
          <xdr:rowOff>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D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548640</xdr:colOff>
      <xdr:row>8</xdr:row>
      <xdr:rowOff>365760</xdr:rowOff>
    </xdr:from>
    <xdr:to>
      <xdr:col>8</xdr:col>
      <xdr:colOff>186037</xdr:colOff>
      <xdr:row>9</xdr:row>
      <xdr:rowOff>180975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4427220" y="2842260"/>
          <a:ext cx="376537"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596264</xdr:colOff>
      <xdr:row>9</xdr:row>
      <xdr:rowOff>316230</xdr:rowOff>
    </xdr:from>
    <xdr:to>
      <xdr:col>8</xdr:col>
      <xdr:colOff>174942</xdr:colOff>
      <xdr:row>10</xdr:row>
      <xdr:rowOff>162084</xdr:rowOff>
    </xdr:to>
    <xdr:sp macro="" textlink="">
      <xdr:nvSpPr>
        <xdr:cNvPr id="3" name="テキスト ボックス 2">
          <a:extLst>
            <a:ext uri="{FF2B5EF4-FFF2-40B4-BE49-F238E27FC236}">
              <a16:creationId xmlns:a16="http://schemas.microsoft.com/office/drawing/2014/main" id="{00000000-0008-0000-1800-000003000000}"/>
            </a:ext>
          </a:extLst>
        </xdr:cNvPr>
        <xdr:cNvSpPr txBox="1"/>
      </xdr:nvSpPr>
      <xdr:spPr>
        <a:xfrm>
          <a:off x="4474844" y="3234690"/>
          <a:ext cx="317818" cy="287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9</xdr:col>
      <xdr:colOff>9526</xdr:colOff>
      <xdr:row>9</xdr:row>
      <xdr:rowOff>361950</xdr:rowOff>
    </xdr:from>
    <xdr:to>
      <xdr:col>9</xdr:col>
      <xdr:colOff>286430</xdr:colOff>
      <xdr:row>10</xdr:row>
      <xdr:rowOff>180975</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305426" y="3280410"/>
          <a:ext cx="276904" cy="260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t>③</a:t>
          </a:r>
        </a:p>
      </xdr:txBody>
    </xdr:sp>
    <xdr:clientData/>
  </xdr:twoCellAnchor>
  <xdr:twoCellAnchor>
    <xdr:from>
      <xdr:col>5</xdr:col>
      <xdr:colOff>640081</xdr:colOff>
      <xdr:row>25</xdr:row>
      <xdr:rowOff>295275</xdr:rowOff>
    </xdr:from>
    <xdr:to>
      <xdr:col>6</xdr:col>
      <xdr:colOff>264991</xdr:colOff>
      <xdr:row>26</xdr:row>
      <xdr:rowOff>123826</xdr:rowOff>
    </xdr:to>
    <xdr:sp macro="" textlink="">
      <xdr:nvSpPr>
        <xdr:cNvPr id="5" name="テキスト ボックス 4">
          <a:extLst>
            <a:ext uri="{FF2B5EF4-FFF2-40B4-BE49-F238E27FC236}">
              <a16:creationId xmlns:a16="http://schemas.microsoft.com/office/drawing/2014/main" id="{00000000-0008-0000-1800-000005000000}"/>
            </a:ext>
          </a:extLst>
        </xdr:cNvPr>
        <xdr:cNvSpPr txBox="1"/>
      </xdr:nvSpPr>
      <xdr:spPr>
        <a:xfrm>
          <a:off x="3147061" y="8776335"/>
          <a:ext cx="318330" cy="270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664845</xdr:colOff>
      <xdr:row>25</xdr:row>
      <xdr:rowOff>304800</xdr:rowOff>
    </xdr:from>
    <xdr:to>
      <xdr:col>8</xdr:col>
      <xdr:colOff>216330</xdr:colOff>
      <xdr:row>26</xdr:row>
      <xdr:rowOff>114300</xdr:rowOff>
    </xdr:to>
    <xdr:sp macro="" textlink="">
      <xdr:nvSpPr>
        <xdr:cNvPr id="6" name="テキスト ボックス 5">
          <a:extLst>
            <a:ext uri="{FF2B5EF4-FFF2-40B4-BE49-F238E27FC236}">
              <a16:creationId xmlns:a16="http://schemas.microsoft.com/office/drawing/2014/main" id="{00000000-0008-0000-1800-000006000000}"/>
            </a:ext>
          </a:extLst>
        </xdr:cNvPr>
        <xdr:cNvSpPr txBox="1"/>
      </xdr:nvSpPr>
      <xdr:spPr>
        <a:xfrm>
          <a:off x="4543425" y="8785860"/>
          <a:ext cx="29062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617220</xdr:colOff>
      <xdr:row>32</xdr:row>
      <xdr:rowOff>163830</xdr:rowOff>
    </xdr:from>
    <xdr:to>
      <xdr:col>8</xdr:col>
      <xdr:colOff>186037</xdr:colOff>
      <xdr:row>33</xdr:row>
      <xdr:rowOff>165735</xdr:rowOff>
    </xdr:to>
    <xdr:sp macro="" textlink="">
      <xdr:nvSpPr>
        <xdr:cNvPr id="7" name="テキスト ボックス 6">
          <a:extLst>
            <a:ext uri="{FF2B5EF4-FFF2-40B4-BE49-F238E27FC236}">
              <a16:creationId xmlns:a16="http://schemas.microsoft.com/office/drawing/2014/main" id="{00000000-0008-0000-1800-000007000000}"/>
            </a:ext>
          </a:extLst>
        </xdr:cNvPr>
        <xdr:cNvSpPr txBox="1"/>
      </xdr:nvSpPr>
      <xdr:spPr>
        <a:xfrm>
          <a:off x="4495800" y="11395710"/>
          <a:ext cx="307957" cy="169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321946</xdr:colOff>
      <xdr:row>6</xdr:row>
      <xdr:rowOff>76200</xdr:rowOff>
    </xdr:from>
    <xdr:to>
      <xdr:col>8</xdr:col>
      <xdr:colOff>459106</xdr:colOff>
      <xdr:row>7</xdr:row>
      <xdr:rowOff>209550</xdr:rowOff>
    </xdr:to>
    <xdr:sp macro="" textlink="">
      <xdr:nvSpPr>
        <xdr:cNvPr id="8" name="角丸四角形 1">
          <a:extLst>
            <a:ext uri="{FF2B5EF4-FFF2-40B4-BE49-F238E27FC236}">
              <a16:creationId xmlns:a16="http://schemas.microsoft.com/office/drawing/2014/main" id="{00000000-0008-0000-1800-000008000000}"/>
            </a:ext>
          </a:extLst>
        </xdr:cNvPr>
        <xdr:cNvSpPr/>
      </xdr:nvSpPr>
      <xdr:spPr>
        <a:xfrm>
          <a:off x="4200526" y="20497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255270</xdr:colOff>
      <xdr:row>23</xdr:row>
      <xdr:rowOff>66675</xdr:rowOff>
    </xdr:from>
    <xdr:to>
      <xdr:col>8</xdr:col>
      <xdr:colOff>392430</xdr:colOff>
      <xdr:row>24</xdr:row>
      <xdr:rowOff>200025</xdr:rowOff>
    </xdr:to>
    <xdr:sp macro="" textlink="">
      <xdr:nvSpPr>
        <xdr:cNvPr id="9" name="角丸四角形 8">
          <a:extLst>
            <a:ext uri="{FF2B5EF4-FFF2-40B4-BE49-F238E27FC236}">
              <a16:creationId xmlns:a16="http://schemas.microsoft.com/office/drawing/2014/main" id="{00000000-0008-0000-1800-000009000000}"/>
            </a:ext>
          </a:extLst>
        </xdr:cNvPr>
        <xdr:cNvSpPr/>
      </xdr:nvSpPr>
      <xdr:spPr>
        <a:xfrm>
          <a:off x="4133850" y="804481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754381</xdr:colOff>
      <xdr:row>23</xdr:row>
      <xdr:rowOff>238125</xdr:rowOff>
    </xdr:from>
    <xdr:to>
      <xdr:col>4</xdr:col>
      <xdr:colOff>78691</xdr:colOff>
      <xdr:row>24</xdr:row>
      <xdr:rowOff>87773</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1623061" y="8201025"/>
          <a:ext cx="261570" cy="291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500"/>
            </a:lnSpc>
          </a:pPr>
          <a:endParaRPr kumimoji="1" lang="ja-JP" altLang="en-US" sz="1100"/>
        </a:p>
      </xdr:txBody>
    </xdr:sp>
    <xdr:clientData/>
  </xdr:twoCellAnchor>
  <xdr:twoCellAnchor>
    <xdr:from>
      <xdr:col>7</xdr:col>
      <xdr:colOff>333375</xdr:colOff>
      <xdr:row>5</xdr:row>
      <xdr:rowOff>47625</xdr:rowOff>
    </xdr:from>
    <xdr:to>
      <xdr:col>8</xdr:col>
      <xdr:colOff>470535</xdr:colOff>
      <xdr:row>6</xdr:row>
      <xdr:rowOff>180975</xdr:rowOff>
    </xdr:to>
    <xdr:sp macro="" textlink="">
      <xdr:nvSpPr>
        <xdr:cNvPr id="3" name="角丸四角形 2">
          <a:extLst>
            <a:ext uri="{FF2B5EF4-FFF2-40B4-BE49-F238E27FC236}">
              <a16:creationId xmlns:a16="http://schemas.microsoft.com/office/drawing/2014/main" id="{00000000-0008-0000-1900-000003000000}"/>
            </a:ext>
          </a:extLst>
        </xdr:cNvPr>
        <xdr:cNvSpPr/>
      </xdr:nvSpPr>
      <xdr:spPr>
        <a:xfrm>
          <a:off x="4211955" y="164020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321945</xdr:colOff>
      <xdr:row>21</xdr:row>
      <xdr:rowOff>76200</xdr:rowOff>
    </xdr:from>
    <xdr:to>
      <xdr:col>8</xdr:col>
      <xdr:colOff>459105</xdr:colOff>
      <xdr:row>22</xdr:row>
      <xdr:rowOff>209550</xdr:rowOff>
    </xdr:to>
    <xdr:sp macro="" textlink="">
      <xdr:nvSpPr>
        <xdr:cNvPr id="4" name="角丸四角形 3">
          <a:extLst>
            <a:ext uri="{FF2B5EF4-FFF2-40B4-BE49-F238E27FC236}">
              <a16:creationId xmlns:a16="http://schemas.microsoft.com/office/drawing/2014/main" id="{00000000-0008-0000-1900-000004000000}"/>
            </a:ext>
          </a:extLst>
        </xdr:cNvPr>
        <xdr:cNvSpPr/>
      </xdr:nvSpPr>
      <xdr:spPr>
        <a:xfrm>
          <a:off x="4200525" y="75361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295275</xdr:colOff>
      <xdr:row>6</xdr:row>
      <xdr:rowOff>57150</xdr:rowOff>
    </xdr:from>
    <xdr:to>
      <xdr:col>8</xdr:col>
      <xdr:colOff>491538</xdr:colOff>
      <xdr:row>7</xdr:row>
      <xdr:rowOff>190500</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3983355" y="2030730"/>
          <a:ext cx="897303"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public\&#20107;&#26989;&#25903;&#25588;\&#26087;&#27231;&#27083;&#20849;&#26377;\&#23500;&#30476;&#24540;&#25588;&#22522;&#37329;\&#9632;&#38989;&#30906;&#23450;&#38306;&#36899;\&#9670;&#12304;&#21508;&#31278;&#21407;&#32025;&#12305;%20H25&#24180;&#24230;&#31532;1&#26399;&#65374;\&#25903;&#20986;&#26126;&#32048;&#19968;&#35239;&#65288;&#21407;&#312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謝金"/>
      <sheetName val="旅費"/>
      <sheetName val="研究開発費"/>
      <sheetName val="委託費"/>
      <sheetName val="事務費"/>
      <sheetName val="記入例"/>
      <sheetName val="支払方法"/>
      <sheetName val="項目"/>
      <sheetName val="備考"/>
    </sheetNames>
    <sheetDataSet>
      <sheetData sheetId="0"/>
      <sheetData sheetId="1"/>
      <sheetData sheetId="2"/>
      <sheetData sheetId="3"/>
      <sheetData sheetId="4"/>
      <sheetData sheetId="5"/>
      <sheetData sheetId="6">
        <row r="2">
          <cell r="B2" t="str">
            <v>現金</v>
          </cell>
        </row>
        <row r="3">
          <cell r="B3" t="str">
            <v>銀行振込</v>
          </cell>
        </row>
      </sheetData>
      <sheetData sheetId="7"/>
      <sheetData sheetId="8">
        <row r="2">
          <cell r="B2" t="str">
            <v>仕様書あり</v>
          </cell>
        </row>
        <row r="3">
          <cell r="B3" t="str">
            <v>選定理由書あり</v>
          </cell>
        </row>
        <row r="4">
          <cell r="B4" t="str">
            <v>仕様書・選定理由書あり</v>
          </cell>
        </row>
        <row r="5">
          <cell r="B5" t="str">
            <v>相見積あり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47.xml"/><Relationship Id="rId1" Type="http://schemas.openxmlformats.org/officeDocument/2006/relationships/printerSettings" Target="../printerSettings/printerSettings1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77F4-6C25-4515-ABE8-69E0589D336E}">
  <sheetPr codeName="Sheet2">
    <tabColor rgb="FF00B0F0"/>
  </sheetPr>
  <dimension ref="A1:H37"/>
  <sheetViews>
    <sheetView showGridLines="0" tabSelected="1" view="pageBreakPreview" zoomScaleNormal="100" zoomScaleSheetLayoutView="100" workbookViewId="0">
      <selection activeCell="C16" sqref="C16:D16"/>
    </sheetView>
  </sheetViews>
  <sheetFormatPr defaultRowHeight="18.75" x14ac:dyDescent="0.4"/>
  <cols>
    <col min="4" max="4" width="46" customWidth="1"/>
    <col min="5" max="5" width="20.375" bestFit="1" customWidth="1"/>
    <col min="6" max="6" width="7.125" customWidth="1"/>
  </cols>
  <sheetData>
    <row r="1" spans="1:8" x14ac:dyDescent="0.4">
      <c r="A1" s="245"/>
      <c r="B1" s="245"/>
      <c r="C1" s="202"/>
      <c r="D1" s="203"/>
      <c r="E1" s="203"/>
      <c r="F1" s="202"/>
      <c r="G1" s="245"/>
      <c r="H1" s="245"/>
    </row>
    <row r="2" spans="1:8" x14ac:dyDescent="0.4">
      <c r="A2" s="202"/>
      <c r="B2" s="246" t="s">
        <v>406</v>
      </c>
      <c r="C2" s="246"/>
      <c r="D2" s="246"/>
      <c r="E2" s="246"/>
      <c r="F2" s="246"/>
      <c r="G2" s="245"/>
      <c r="H2" s="245"/>
    </row>
    <row r="3" spans="1:8" x14ac:dyDescent="0.4">
      <c r="A3" s="245"/>
      <c r="B3" s="245"/>
      <c r="C3" s="204"/>
      <c r="D3" s="203"/>
      <c r="E3" s="203"/>
      <c r="F3" s="202"/>
      <c r="G3" s="245"/>
      <c r="H3" s="245"/>
    </row>
    <row r="4" spans="1:8" x14ac:dyDescent="0.4">
      <c r="A4" s="202"/>
      <c r="B4" s="252" t="s">
        <v>392</v>
      </c>
      <c r="C4" s="252"/>
      <c r="D4" s="252"/>
      <c r="E4" s="252"/>
      <c r="F4" s="252"/>
      <c r="G4" s="245"/>
      <c r="H4" s="245"/>
    </row>
    <row r="5" spans="1:8" x14ac:dyDescent="0.4">
      <c r="A5" s="202"/>
      <c r="B5" s="253" t="s">
        <v>393</v>
      </c>
      <c r="C5" s="254"/>
      <c r="D5" s="254"/>
      <c r="E5" s="254"/>
      <c r="F5" s="255"/>
      <c r="G5" s="245"/>
      <c r="H5" s="245"/>
    </row>
    <row r="6" spans="1:8" ht="12" customHeight="1" x14ac:dyDescent="0.4">
      <c r="A6" s="202"/>
      <c r="B6" s="256"/>
      <c r="C6" s="257"/>
      <c r="D6" s="257"/>
      <c r="E6" s="257"/>
      <c r="F6" s="258"/>
      <c r="G6" s="245"/>
      <c r="H6" s="245"/>
    </row>
    <row r="7" spans="1:8" ht="19.5" thickBot="1" x14ac:dyDescent="0.45">
      <c r="A7" s="245"/>
      <c r="B7" s="245"/>
      <c r="C7" s="202"/>
      <c r="D7" s="203"/>
      <c r="E7" s="203"/>
      <c r="F7" s="202"/>
      <c r="G7" s="245"/>
      <c r="H7" s="245"/>
    </row>
    <row r="8" spans="1:8" ht="24" x14ac:dyDescent="0.4">
      <c r="A8" s="205"/>
      <c r="B8" s="224" t="s">
        <v>394</v>
      </c>
      <c r="C8" s="259" t="s">
        <v>395</v>
      </c>
      <c r="D8" s="260"/>
      <c r="E8" s="225" t="s">
        <v>396</v>
      </c>
      <c r="F8" s="226" t="s">
        <v>397</v>
      </c>
      <c r="G8" s="205"/>
      <c r="H8" s="205"/>
    </row>
    <row r="9" spans="1:8" ht="24.95" customHeight="1" x14ac:dyDescent="0.4">
      <c r="A9" s="202"/>
      <c r="B9" s="223">
        <v>1</v>
      </c>
      <c r="C9" s="256" t="s">
        <v>409</v>
      </c>
      <c r="D9" s="258"/>
      <c r="E9" s="241" t="s">
        <v>407</v>
      </c>
      <c r="F9" s="217"/>
      <c r="G9" s="251"/>
      <c r="H9" s="245"/>
    </row>
    <row r="10" spans="1:8" ht="24.95" customHeight="1" x14ac:dyDescent="0.4">
      <c r="A10" s="202"/>
      <c r="B10" s="222">
        <v>2</v>
      </c>
      <c r="C10" s="243" t="s">
        <v>467</v>
      </c>
      <c r="D10" s="244"/>
      <c r="E10" s="240" t="s">
        <v>407</v>
      </c>
      <c r="F10" s="221"/>
      <c r="G10" s="212"/>
      <c r="H10" s="202"/>
    </row>
    <row r="11" spans="1:8" ht="24.95" customHeight="1" x14ac:dyDescent="0.4">
      <c r="A11" s="202"/>
      <c r="B11" s="222">
        <v>3</v>
      </c>
      <c r="C11" s="249" t="s">
        <v>468</v>
      </c>
      <c r="D11" s="250"/>
      <c r="E11" s="207" t="s">
        <v>408</v>
      </c>
      <c r="F11" s="221"/>
      <c r="G11" s="251"/>
      <c r="H11" s="245"/>
    </row>
    <row r="12" spans="1:8" ht="24.95" customHeight="1" x14ac:dyDescent="0.4">
      <c r="A12" s="202"/>
      <c r="B12" s="222">
        <v>4</v>
      </c>
      <c r="C12" s="243" t="s">
        <v>469</v>
      </c>
      <c r="D12" s="244"/>
      <c r="E12" s="240" t="s">
        <v>407</v>
      </c>
      <c r="F12" s="221"/>
      <c r="G12" s="212"/>
      <c r="H12" s="202"/>
    </row>
    <row r="13" spans="1:8" ht="24.95" customHeight="1" x14ac:dyDescent="0.4">
      <c r="A13" s="202"/>
      <c r="B13" s="222">
        <v>5</v>
      </c>
      <c r="C13" s="243" t="s">
        <v>470</v>
      </c>
      <c r="D13" s="244"/>
      <c r="E13" s="240" t="s">
        <v>407</v>
      </c>
      <c r="F13" s="221"/>
      <c r="G13" s="212"/>
      <c r="H13" s="202"/>
    </row>
    <row r="14" spans="1:8" ht="24.95" customHeight="1" x14ac:dyDescent="0.4">
      <c r="A14" s="202"/>
      <c r="B14" s="222">
        <v>6</v>
      </c>
      <c r="C14" s="243" t="s">
        <v>471</v>
      </c>
      <c r="D14" s="244"/>
      <c r="E14" s="240" t="s">
        <v>407</v>
      </c>
      <c r="F14" s="221"/>
      <c r="G14" s="212"/>
      <c r="H14" s="202"/>
    </row>
    <row r="15" spans="1:8" ht="24.95" customHeight="1" x14ac:dyDescent="0.4">
      <c r="A15" s="202"/>
      <c r="B15" s="222">
        <v>7</v>
      </c>
      <c r="C15" s="243" t="s">
        <v>472</v>
      </c>
      <c r="D15" s="244"/>
      <c r="E15" s="240" t="s">
        <v>407</v>
      </c>
      <c r="F15" s="221"/>
      <c r="G15" s="212"/>
      <c r="H15" s="202"/>
    </row>
    <row r="16" spans="1:8" ht="50.25" customHeight="1" x14ac:dyDescent="0.4">
      <c r="A16" s="202"/>
      <c r="B16" s="263">
        <v>8</v>
      </c>
      <c r="C16" s="253" t="s">
        <v>423</v>
      </c>
      <c r="D16" s="255"/>
      <c r="E16" s="247" t="s">
        <v>425</v>
      </c>
      <c r="F16" s="268"/>
      <c r="G16" s="212"/>
      <c r="H16" s="202"/>
    </row>
    <row r="17" spans="1:8" ht="24.95" customHeight="1" x14ac:dyDescent="0.4">
      <c r="A17" s="202"/>
      <c r="B17" s="264"/>
      <c r="C17" s="265" t="s">
        <v>424</v>
      </c>
      <c r="D17" s="266"/>
      <c r="E17" s="267"/>
      <c r="F17" s="269"/>
      <c r="G17" s="212"/>
      <c r="H17" s="202"/>
    </row>
    <row r="18" spans="1:8" ht="24.95" customHeight="1" x14ac:dyDescent="0.4">
      <c r="A18" s="202"/>
      <c r="B18" s="206">
        <v>9</v>
      </c>
      <c r="C18" s="243" t="s">
        <v>437</v>
      </c>
      <c r="D18" s="244"/>
      <c r="E18" s="231"/>
      <c r="F18" s="208"/>
      <c r="G18" s="212"/>
      <c r="H18" s="202"/>
    </row>
    <row r="19" spans="1:8" ht="24.95" customHeight="1" x14ac:dyDescent="0.4">
      <c r="A19" s="202"/>
      <c r="B19" s="263">
        <v>10</v>
      </c>
      <c r="C19" s="270" t="s">
        <v>434</v>
      </c>
      <c r="D19" s="271"/>
      <c r="E19" s="247" t="s">
        <v>435</v>
      </c>
      <c r="F19" s="268"/>
      <c r="G19" s="212"/>
      <c r="H19" s="202"/>
    </row>
    <row r="20" spans="1:8" ht="24.95" customHeight="1" x14ac:dyDescent="0.4">
      <c r="A20" s="202"/>
      <c r="B20" s="274"/>
      <c r="C20" s="272" t="s">
        <v>426</v>
      </c>
      <c r="D20" s="273"/>
      <c r="E20" s="248"/>
      <c r="F20" s="275"/>
      <c r="G20" s="212"/>
      <c r="H20" s="202"/>
    </row>
    <row r="21" spans="1:8" ht="24.95" customHeight="1" x14ac:dyDescent="0.4">
      <c r="A21" s="202"/>
      <c r="B21" s="206">
        <v>11</v>
      </c>
      <c r="C21" s="249" t="s">
        <v>433</v>
      </c>
      <c r="D21" s="250"/>
      <c r="E21" s="207" t="s">
        <v>436</v>
      </c>
      <c r="F21" s="208"/>
      <c r="G21" s="251"/>
      <c r="H21" s="245"/>
    </row>
    <row r="22" spans="1:8" ht="24.95" customHeight="1" x14ac:dyDescent="0.4">
      <c r="A22" s="202"/>
      <c r="B22" s="222">
        <v>12</v>
      </c>
      <c r="C22" s="243" t="s">
        <v>419</v>
      </c>
      <c r="D22" s="244"/>
      <c r="E22" s="207" t="s">
        <v>408</v>
      </c>
      <c r="F22" s="208"/>
      <c r="G22" s="212"/>
      <c r="H22" s="202"/>
    </row>
    <row r="23" spans="1:8" ht="24" customHeight="1" x14ac:dyDescent="0.4">
      <c r="A23" s="278"/>
      <c r="B23" s="263">
        <v>13</v>
      </c>
      <c r="C23" s="253" t="s">
        <v>398</v>
      </c>
      <c r="D23" s="255"/>
      <c r="E23" s="247" t="s">
        <v>427</v>
      </c>
      <c r="F23" s="268"/>
      <c r="G23" s="251"/>
      <c r="H23" s="245"/>
    </row>
    <row r="24" spans="1:8" x14ac:dyDescent="0.4">
      <c r="A24" s="278"/>
      <c r="B24" s="274"/>
      <c r="C24" s="256"/>
      <c r="D24" s="258"/>
      <c r="E24" s="248"/>
      <c r="F24" s="275"/>
      <c r="G24" s="251"/>
      <c r="H24" s="245"/>
    </row>
    <row r="25" spans="1:8" ht="65.25" customHeight="1" x14ac:dyDescent="0.4">
      <c r="A25" s="210"/>
      <c r="B25" s="211">
        <v>14</v>
      </c>
      <c r="C25" s="243" t="s">
        <v>431</v>
      </c>
      <c r="D25" s="244"/>
      <c r="E25" s="227" t="s">
        <v>430</v>
      </c>
      <c r="F25" s="221"/>
      <c r="G25" s="212"/>
      <c r="H25" s="202"/>
    </row>
    <row r="26" spans="1:8" ht="48" x14ac:dyDescent="0.4">
      <c r="A26" s="210"/>
      <c r="B26" s="206">
        <v>15</v>
      </c>
      <c r="C26" s="253" t="s">
        <v>429</v>
      </c>
      <c r="D26" s="255"/>
      <c r="E26" s="209" t="s">
        <v>428</v>
      </c>
      <c r="F26" s="221"/>
      <c r="G26" s="251"/>
      <c r="H26" s="245"/>
    </row>
    <row r="27" spans="1:8" ht="19.5" thickBot="1" x14ac:dyDescent="0.45">
      <c r="A27" s="210"/>
      <c r="B27" s="228">
        <v>16</v>
      </c>
      <c r="C27" s="276" t="s">
        <v>432</v>
      </c>
      <c r="D27" s="277"/>
      <c r="E27" s="229"/>
      <c r="F27" s="230"/>
      <c r="G27" s="251"/>
      <c r="H27" s="245"/>
    </row>
    <row r="28" spans="1:8" x14ac:dyDescent="0.4">
      <c r="A28" s="245"/>
      <c r="B28" s="245"/>
      <c r="C28" s="202"/>
      <c r="D28" s="203"/>
      <c r="E28" s="203"/>
      <c r="F28" s="202"/>
      <c r="G28" s="245"/>
      <c r="H28" s="245"/>
    </row>
    <row r="29" spans="1:8" x14ac:dyDescent="0.4">
      <c r="A29" s="202"/>
      <c r="B29" s="262" t="s">
        <v>399</v>
      </c>
      <c r="C29" s="262"/>
      <c r="D29" s="262"/>
      <c r="E29" s="262"/>
      <c r="F29" s="262"/>
      <c r="G29" s="245"/>
      <c r="H29" s="245"/>
    </row>
    <row r="30" spans="1:8" x14ac:dyDescent="0.4">
      <c r="A30" s="202"/>
      <c r="B30" s="261" t="s">
        <v>400</v>
      </c>
      <c r="C30" s="261"/>
      <c r="D30" s="261"/>
      <c r="E30" s="261"/>
      <c r="F30" s="261"/>
      <c r="G30" s="261"/>
      <c r="H30" s="261"/>
    </row>
    <row r="31" spans="1:8" x14ac:dyDescent="0.4">
      <c r="A31" s="202"/>
      <c r="B31" s="261" t="s">
        <v>401</v>
      </c>
      <c r="C31" s="261"/>
      <c r="D31" s="261"/>
      <c r="E31" s="261"/>
      <c r="F31" s="261"/>
      <c r="G31" s="261"/>
      <c r="H31" s="261"/>
    </row>
    <row r="32" spans="1:8" x14ac:dyDescent="0.4">
      <c r="A32" s="202"/>
      <c r="B32" s="261" t="s">
        <v>402</v>
      </c>
      <c r="C32" s="261"/>
      <c r="D32" s="261"/>
      <c r="E32" s="261"/>
      <c r="F32" s="261"/>
      <c r="G32" s="261"/>
      <c r="H32" s="261"/>
    </row>
    <row r="33" spans="1:8" x14ac:dyDescent="0.4">
      <c r="A33" s="202"/>
      <c r="B33" s="261" t="s">
        <v>403</v>
      </c>
      <c r="C33" s="261"/>
      <c r="D33" s="261"/>
      <c r="E33" s="261"/>
      <c r="F33" s="261"/>
      <c r="G33" s="261"/>
      <c r="H33" s="261"/>
    </row>
    <row r="34" spans="1:8" x14ac:dyDescent="0.4">
      <c r="A34" s="202"/>
      <c r="B34" s="261" t="s">
        <v>404</v>
      </c>
      <c r="C34" s="261"/>
      <c r="D34" s="261"/>
      <c r="E34" s="261"/>
      <c r="F34" s="261"/>
      <c r="G34" s="261"/>
      <c r="H34" s="261"/>
    </row>
    <row r="35" spans="1:8" x14ac:dyDescent="0.4">
      <c r="A35" s="202"/>
      <c r="B35" s="261" t="s">
        <v>405</v>
      </c>
      <c r="C35" s="261"/>
      <c r="D35" s="261"/>
      <c r="E35" s="261"/>
      <c r="F35" s="261"/>
      <c r="G35" s="261"/>
      <c r="H35" s="261"/>
    </row>
    <row r="36" spans="1:8" x14ac:dyDescent="0.4">
      <c r="A36" s="245"/>
      <c r="B36" s="245"/>
      <c r="C36" s="202"/>
      <c r="D36" s="203"/>
      <c r="E36" s="203"/>
      <c r="F36" s="202"/>
      <c r="G36" s="245"/>
      <c r="H36" s="245"/>
    </row>
    <row r="37" spans="1:8" x14ac:dyDescent="0.4">
      <c r="A37" s="245"/>
      <c r="B37" s="245"/>
      <c r="C37" s="202"/>
      <c r="D37" s="203"/>
      <c r="E37" s="203"/>
      <c r="F37" s="202"/>
      <c r="G37" s="245"/>
      <c r="H37" s="245"/>
    </row>
  </sheetData>
  <mergeCells count="62">
    <mergeCell ref="A23:A24"/>
    <mergeCell ref="B23:B24"/>
    <mergeCell ref="C23:D24"/>
    <mergeCell ref="F23:F24"/>
    <mergeCell ref="G23:H24"/>
    <mergeCell ref="A28:B28"/>
    <mergeCell ref="G28:H28"/>
    <mergeCell ref="C27:D27"/>
    <mergeCell ref="G27:H27"/>
    <mergeCell ref="G26:H26"/>
    <mergeCell ref="C26:D26"/>
    <mergeCell ref="B16:B17"/>
    <mergeCell ref="C17:D17"/>
    <mergeCell ref="E16:E17"/>
    <mergeCell ref="F16:F17"/>
    <mergeCell ref="C19:D19"/>
    <mergeCell ref="C18:D18"/>
    <mergeCell ref="B19:B20"/>
    <mergeCell ref="E19:E20"/>
    <mergeCell ref="F19:F20"/>
    <mergeCell ref="C13:D13"/>
    <mergeCell ref="C14:D14"/>
    <mergeCell ref="C15:D15"/>
    <mergeCell ref="C22:D22"/>
    <mergeCell ref="C16:D16"/>
    <mergeCell ref="C20:D20"/>
    <mergeCell ref="A36:B36"/>
    <mergeCell ref="G36:H36"/>
    <mergeCell ref="A37:B37"/>
    <mergeCell ref="G37:H37"/>
    <mergeCell ref="B35:H35"/>
    <mergeCell ref="B32:H32"/>
    <mergeCell ref="B33:H33"/>
    <mergeCell ref="B34:H34"/>
    <mergeCell ref="B29:F29"/>
    <mergeCell ref="G29:H29"/>
    <mergeCell ref="B31:H31"/>
    <mergeCell ref="B30:H30"/>
    <mergeCell ref="E23:E24"/>
    <mergeCell ref="C25:D25"/>
    <mergeCell ref="C21:D21"/>
    <mergeCell ref="G21:H21"/>
    <mergeCell ref="B4:F4"/>
    <mergeCell ref="G4:H4"/>
    <mergeCell ref="B5:F6"/>
    <mergeCell ref="G5:H5"/>
    <mergeCell ref="G6:H6"/>
    <mergeCell ref="A7:B7"/>
    <mergeCell ref="G7:H7"/>
    <mergeCell ref="C8:D8"/>
    <mergeCell ref="C9:D9"/>
    <mergeCell ref="G9:H9"/>
    <mergeCell ref="C11:D11"/>
    <mergeCell ref="G11:H11"/>
    <mergeCell ref="C10:D10"/>
    <mergeCell ref="C12:D12"/>
    <mergeCell ref="A1:B1"/>
    <mergeCell ref="G1:H1"/>
    <mergeCell ref="B2:F2"/>
    <mergeCell ref="G2:H2"/>
    <mergeCell ref="A3:B3"/>
    <mergeCell ref="G3:H3"/>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204" r:id="rId4" name="Check Box 60">
              <controlPr defaultSize="0" autoFill="0" autoLine="0" autoPict="0">
                <anchor moveWithCells="1">
                  <from>
                    <xdr:col>5</xdr:col>
                    <xdr:colOff>152400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6209" r:id="rId5" name="Check Box 65">
              <controlPr defaultSize="0" autoFill="0" autoLine="0" autoPict="0">
                <anchor moveWithCells="1">
                  <from>
                    <xdr:col>5</xdr:col>
                    <xdr:colOff>152400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6211" r:id="rId6" name="Check Box 67">
              <controlPr defaultSize="0" autoFill="0" autoLine="0" autoPict="0">
                <anchor moveWithCells="1">
                  <from>
                    <xdr:col>5</xdr:col>
                    <xdr:colOff>152400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6212" r:id="rId7" name="Check Box 68">
              <controlPr defaultSize="0" autoFill="0" autoLine="0" autoPict="0">
                <anchor moveWithCells="1">
                  <from>
                    <xdr:col>5</xdr:col>
                    <xdr:colOff>152400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6213" r:id="rId8" name="Check Box 69">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6214" r:id="rId9" name="Check Box 70">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6215" r:id="rId10" name="Check Box 71">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6216" r:id="rId11" name="Check Box 72">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217" r:id="rId12" name="Check Box 73">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218" r:id="rId13" name="Check Box 74">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219" r:id="rId14" name="Check Box 75">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0" r:id="rId15" name="Check Box 76">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1" r:id="rId16" name="Check Box 77">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2" r:id="rId17" name="Check Box 78">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3" r:id="rId18" name="Check Box 79">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4" r:id="rId19" name="Check Box 80">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225" r:id="rId20" name="Check Box 81">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6226" r:id="rId21" name="Check Box 82">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6227" r:id="rId22" name="Check Box 83">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6228" r:id="rId23" name="Check Box 84">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6234" r:id="rId24" name="Check Box 90">
              <controlPr defaultSize="0" autoFill="0" autoLine="0" autoPict="0">
                <anchor moveWithCells="1">
                  <from>
                    <xdr:col>5</xdr:col>
                    <xdr:colOff>152400</xdr:colOff>
                    <xdr:row>15</xdr:row>
                    <xdr:rowOff>0</xdr:rowOff>
                  </from>
                  <to>
                    <xdr:col>6</xdr:col>
                    <xdr:colOff>0</xdr:colOff>
                    <xdr:row>17</xdr:row>
                    <xdr:rowOff>0</xdr:rowOff>
                  </to>
                </anchor>
              </controlPr>
            </control>
          </mc:Choice>
        </mc:AlternateContent>
        <mc:AlternateContent xmlns:mc="http://schemas.openxmlformats.org/markup-compatibility/2006">
          <mc:Choice Requires="x14">
            <control shapeId="6235" r:id="rId25" name="Check Box 91">
              <controlPr defaultSize="0" autoFill="0" autoLine="0" autoPict="0">
                <anchor moveWithCells="1">
                  <from>
                    <xdr:col>5</xdr:col>
                    <xdr:colOff>152400</xdr:colOff>
                    <xdr:row>18</xdr:row>
                    <xdr:rowOff>0</xdr:rowOff>
                  </from>
                  <to>
                    <xdr:col>6</xdr:col>
                    <xdr:colOff>0</xdr:colOff>
                    <xdr:row>20</xdr:row>
                    <xdr:rowOff>0</xdr:rowOff>
                  </to>
                </anchor>
              </controlPr>
            </control>
          </mc:Choice>
        </mc:AlternateContent>
        <mc:AlternateContent xmlns:mc="http://schemas.openxmlformats.org/markup-compatibility/2006">
          <mc:Choice Requires="x14">
            <control shapeId="6237" r:id="rId26" name="Check Box 93">
              <controlPr defaultSize="0" autoFill="0" autoLine="0" autoPict="0">
                <anchor moveWithCells="1">
                  <from>
                    <xdr:col>5</xdr:col>
                    <xdr:colOff>152400</xdr:colOff>
                    <xdr:row>22</xdr:row>
                    <xdr:rowOff>0</xdr:rowOff>
                  </from>
                  <to>
                    <xdr:col>6</xdr:col>
                    <xdr:colOff>0</xdr:colOff>
                    <xdr:row>24</xdr:row>
                    <xdr:rowOff>0</xdr:rowOff>
                  </to>
                </anchor>
              </controlPr>
            </control>
          </mc:Choice>
        </mc:AlternateContent>
        <mc:AlternateContent xmlns:mc="http://schemas.openxmlformats.org/markup-compatibility/2006">
          <mc:Choice Requires="x14">
            <control shapeId="6238" r:id="rId27" name="Check Box 94">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6240" r:id="rId28" name="Check Box 96">
              <controlPr defaultSize="0" autoFill="0" autoLine="0" autoPict="0">
                <anchor moveWithCells="1">
                  <from>
                    <xdr:col>5</xdr:col>
                    <xdr:colOff>152400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6242" r:id="rId29" name="Check Box 98">
              <controlPr defaultSize="0" autoFill="0" autoLine="0" autoPict="0">
                <anchor moveWithCells="1">
                  <from>
                    <xdr:col>5</xdr:col>
                    <xdr:colOff>152400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6246" r:id="rId30" name="Check Box 102">
              <controlPr defaultSize="0" autoFill="0" autoLine="0" autoPict="0">
                <anchor moveWithCells="1">
                  <from>
                    <xdr:col>5</xdr:col>
                    <xdr:colOff>152400</xdr:colOff>
                    <xdr:row>17</xdr:row>
                    <xdr:rowOff>0</xdr:rowOff>
                  </from>
                  <to>
                    <xdr:col>6</xdr:col>
                    <xdr:colOff>9525</xdr:colOff>
                    <xdr:row>18</xdr:row>
                    <xdr:rowOff>0</xdr:rowOff>
                  </to>
                </anchor>
              </controlPr>
            </control>
          </mc:Choice>
        </mc:AlternateContent>
        <mc:AlternateContent xmlns:mc="http://schemas.openxmlformats.org/markup-compatibility/2006">
          <mc:Choice Requires="x14">
            <control shapeId="6247" r:id="rId31" name="Check Box 103">
              <controlPr defaultSize="0" autoFill="0" autoLine="0" autoPict="0">
                <anchor moveWithCells="1">
                  <from>
                    <xdr:col>5</xdr:col>
                    <xdr:colOff>152400</xdr:colOff>
                    <xdr:row>20</xdr:row>
                    <xdr:rowOff>0</xdr:rowOff>
                  </from>
                  <to>
                    <xdr:col>6</xdr:col>
                    <xdr:colOff>9525</xdr:colOff>
                    <xdr:row>21</xdr:row>
                    <xdr:rowOff>0</xdr:rowOff>
                  </to>
                </anchor>
              </controlPr>
            </control>
          </mc:Choice>
        </mc:AlternateContent>
        <mc:AlternateContent xmlns:mc="http://schemas.openxmlformats.org/markup-compatibility/2006">
          <mc:Choice Requires="x14">
            <control shapeId="6248" r:id="rId32" name="Check Box 104">
              <controlPr defaultSize="0" autoFill="0" autoLine="0" autoPict="0">
                <anchor moveWithCells="1">
                  <from>
                    <xdr:col>5</xdr:col>
                    <xdr:colOff>152400</xdr:colOff>
                    <xdr:row>21</xdr:row>
                    <xdr:rowOff>0</xdr:rowOff>
                  </from>
                  <to>
                    <xdr:col>6</xdr:col>
                    <xdr:colOff>9525</xdr:colOff>
                    <xdr:row>22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6DB4-4D5F-4784-BD20-4BCCCDDD911A}">
  <sheetPr codeName="Sheet28">
    <tabColor theme="9" tint="0.39997558519241921"/>
  </sheetPr>
  <dimension ref="A1:H12"/>
  <sheetViews>
    <sheetView showGridLines="0" view="pageBreakPreview" zoomScale="85" zoomScaleNormal="100" zoomScaleSheetLayoutView="85" workbookViewId="0">
      <selection activeCell="C7" sqref="C7:D7"/>
    </sheetView>
  </sheetViews>
  <sheetFormatPr defaultRowHeight="18.75" x14ac:dyDescent="0.4"/>
  <cols>
    <col min="4" max="4" width="46" customWidth="1"/>
    <col min="5" max="5" width="20.375" bestFit="1" customWidth="1"/>
    <col min="6" max="6" width="7.125" customWidth="1"/>
  </cols>
  <sheetData>
    <row r="1" spans="1:8" x14ac:dyDescent="0.4">
      <c r="A1" s="245"/>
      <c r="B1" s="245"/>
      <c r="C1" s="202"/>
      <c r="D1" s="203"/>
      <c r="E1" s="203"/>
      <c r="F1" s="202"/>
      <c r="G1" s="245"/>
      <c r="H1" s="245"/>
    </row>
    <row r="2" spans="1:8" x14ac:dyDescent="0.4">
      <c r="A2" s="202"/>
      <c r="B2" s="246" t="s">
        <v>452</v>
      </c>
      <c r="C2" s="246"/>
      <c r="D2" s="246"/>
      <c r="E2" s="246"/>
      <c r="F2" s="246"/>
      <c r="G2" s="245"/>
      <c r="H2" s="245"/>
    </row>
    <row r="3" spans="1:8" x14ac:dyDescent="0.4">
      <c r="A3" s="245"/>
      <c r="B3" s="245"/>
      <c r="C3" s="204"/>
      <c r="D3" s="203"/>
      <c r="E3" s="203"/>
      <c r="F3" s="202"/>
      <c r="G3" s="245"/>
      <c r="H3" s="245"/>
    </row>
    <row r="4" spans="1:8" x14ac:dyDescent="0.4">
      <c r="A4" s="202"/>
      <c r="B4" s="262" t="s">
        <v>392</v>
      </c>
      <c r="C4" s="262"/>
      <c r="D4" s="262"/>
      <c r="E4" s="262"/>
      <c r="F4" s="262"/>
      <c r="G4" s="245"/>
      <c r="H4" s="245"/>
    </row>
    <row r="5" spans="1:8" ht="19.5" thickBot="1" x14ac:dyDescent="0.45">
      <c r="A5" s="245"/>
      <c r="B5" s="245"/>
      <c r="C5" s="202"/>
      <c r="D5" s="203"/>
      <c r="E5" s="203"/>
      <c r="F5" s="202"/>
      <c r="G5" s="245"/>
      <c r="H5" s="245"/>
    </row>
    <row r="6" spans="1:8" ht="24" x14ac:dyDescent="0.4">
      <c r="A6" s="205"/>
      <c r="B6" s="224" t="s">
        <v>394</v>
      </c>
      <c r="C6" s="259" t="s">
        <v>395</v>
      </c>
      <c r="D6" s="260"/>
      <c r="E6" s="225" t="s">
        <v>396</v>
      </c>
      <c r="F6" s="226" t="s">
        <v>397</v>
      </c>
      <c r="G6" s="205"/>
      <c r="H6" s="205"/>
    </row>
    <row r="7" spans="1:8" ht="24.95" customHeight="1" x14ac:dyDescent="0.4">
      <c r="A7" s="202"/>
      <c r="B7" s="232">
        <v>1</v>
      </c>
      <c r="C7" s="256" t="s">
        <v>438</v>
      </c>
      <c r="D7" s="258"/>
      <c r="E7" s="216" t="s">
        <v>407</v>
      </c>
      <c r="F7" s="217"/>
      <c r="G7" s="251"/>
      <c r="H7" s="245"/>
    </row>
    <row r="8" spans="1:8" ht="24.95" customHeight="1" x14ac:dyDescent="0.4">
      <c r="A8" s="202"/>
      <c r="B8" s="233">
        <v>2</v>
      </c>
      <c r="C8" s="243" t="s">
        <v>439</v>
      </c>
      <c r="D8" s="244"/>
      <c r="E8" s="220" t="s">
        <v>407</v>
      </c>
      <c r="F8" s="221"/>
      <c r="G8" s="212"/>
      <c r="H8" s="202"/>
    </row>
    <row r="9" spans="1:8" ht="24.95" customHeight="1" thickBot="1" x14ac:dyDescent="0.45">
      <c r="A9" s="202"/>
      <c r="B9" s="234">
        <v>3</v>
      </c>
      <c r="C9" s="276" t="s">
        <v>440</v>
      </c>
      <c r="D9" s="277"/>
      <c r="E9" s="235" t="s">
        <v>407</v>
      </c>
      <c r="F9" s="230"/>
      <c r="G9" s="251"/>
      <c r="H9" s="245"/>
    </row>
    <row r="10" spans="1:8" x14ac:dyDescent="0.4">
      <c r="A10" s="245"/>
      <c r="B10" s="245"/>
      <c r="C10" s="202"/>
      <c r="D10" s="203"/>
      <c r="E10" s="203"/>
      <c r="F10" s="202"/>
      <c r="G10" s="245"/>
      <c r="H10" s="245"/>
    </row>
    <row r="11" spans="1:8" x14ac:dyDescent="0.4">
      <c r="A11" s="245"/>
      <c r="B11" s="245"/>
      <c r="C11" s="202"/>
      <c r="D11" s="203"/>
      <c r="E11" s="203"/>
      <c r="F11" s="202"/>
      <c r="G11" s="245"/>
      <c r="H11" s="245"/>
    </row>
    <row r="12" spans="1:8" x14ac:dyDescent="0.4">
      <c r="A12" s="245"/>
      <c r="B12" s="245"/>
      <c r="C12" s="202"/>
      <c r="D12" s="203"/>
      <c r="E12" s="203"/>
      <c r="F12" s="202"/>
      <c r="G12" s="245"/>
      <c r="H12" s="245"/>
    </row>
  </sheetData>
  <mergeCells count="22">
    <mergeCell ref="A11:B11"/>
    <mergeCell ref="G11:H11"/>
    <mergeCell ref="A12:B12"/>
    <mergeCell ref="G12:H12"/>
    <mergeCell ref="A10:B10"/>
    <mergeCell ref="G10:H10"/>
    <mergeCell ref="C6:D6"/>
    <mergeCell ref="C7:D7"/>
    <mergeCell ref="G7:H7"/>
    <mergeCell ref="C8:D8"/>
    <mergeCell ref="C9:D9"/>
    <mergeCell ref="G9:H9"/>
    <mergeCell ref="B4:F4"/>
    <mergeCell ref="G4:H4"/>
    <mergeCell ref="A5:B5"/>
    <mergeCell ref="G5:H5"/>
    <mergeCell ref="A1:B1"/>
    <mergeCell ref="G1:H1"/>
    <mergeCell ref="B2:F2"/>
    <mergeCell ref="G2:H2"/>
    <mergeCell ref="A3:B3"/>
    <mergeCell ref="G3:H3"/>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152400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152400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152400</xdr:colOff>
                    <xdr:row>8</xdr:row>
                    <xdr:rowOff>0</xdr:rowOff>
                  </from>
                  <to>
                    <xdr:col>6</xdr:col>
                    <xdr:colOff>0</xdr:colOff>
                    <xdr:row>9</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59F23-7525-435C-B9F0-1212567476C5}">
  <sheetPr codeName="Sheet10">
    <tabColor theme="9" tint="0.39997558519241921"/>
  </sheetPr>
  <dimension ref="A1:AE97"/>
  <sheetViews>
    <sheetView view="pageBreakPreview" topLeftCell="A33" zoomScaleNormal="100" zoomScaleSheetLayoutView="100" workbookViewId="0">
      <selection activeCell="A46" sqref="A46:AD46"/>
    </sheetView>
  </sheetViews>
  <sheetFormatPr defaultColWidth="8.75" defaultRowHeight="12" x14ac:dyDescent="0.4"/>
  <cols>
    <col min="1" max="2" width="2.625" style="1" customWidth="1"/>
    <col min="3" max="3" width="3.25" style="1" customWidth="1"/>
    <col min="4" max="11" width="2.625" style="1" customWidth="1"/>
    <col min="12" max="12" width="3.25" style="1" customWidth="1"/>
    <col min="13" max="55" width="2.625" style="1" customWidth="1"/>
    <col min="56" max="16384" width="8.75" style="1"/>
  </cols>
  <sheetData>
    <row r="1" spans="1:31" ht="16.5" customHeight="1" x14ac:dyDescent="0.4">
      <c r="A1" s="1" t="s">
        <v>226</v>
      </c>
    </row>
    <row r="2" spans="1:31" ht="16.5" customHeight="1" x14ac:dyDescent="0.4"/>
    <row r="3" spans="1:31" ht="16.5" customHeight="1" x14ac:dyDescent="0.4">
      <c r="A3" s="281" t="s">
        <v>227</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row>
    <row r="4" spans="1:31" ht="16.5" customHeight="1" x14ac:dyDescent="0.4"/>
    <row r="5" spans="1:31" ht="16.5" customHeight="1" x14ac:dyDescent="0.4">
      <c r="W5" s="282" t="s">
        <v>2</v>
      </c>
      <c r="X5" s="282"/>
      <c r="Z5" s="1" t="s">
        <v>5</v>
      </c>
      <c r="AB5" s="1" t="s">
        <v>4</v>
      </c>
      <c r="AD5" s="1" t="s">
        <v>3</v>
      </c>
    </row>
    <row r="6" spans="1:31" ht="16.5" customHeight="1" x14ac:dyDescent="0.4">
      <c r="A6" s="1" t="s">
        <v>6</v>
      </c>
    </row>
    <row r="7" spans="1:31" ht="16.5" customHeight="1" x14ac:dyDescent="0.4"/>
    <row r="8" spans="1:31" ht="16.5" customHeight="1" x14ac:dyDescent="0.4">
      <c r="K8" s="1" t="s">
        <v>7</v>
      </c>
    </row>
    <row r="9" spans="1:31" ht="16.5" customHeight="1" x14ac:dyDescent="0.4">
      <c r="K9" s="2" t="s">
        <v>121</v>
      </c>
      <c r="L9" s="2"/>
      <c r="Q9" s="556">
        <f>'様式第１号　交付申請書'!Q10</f>
        <v>0</v>
      </c>
      <c r="R9" s="556"/>
      <c r="S9" s="556"/>
      <c r="T9" s="556"/>
      <c r="U9" s="556"/>
      <c r="V9" s="556"/>
      <c r="W9" s="556"/>
      <c r="X9" s="556"/>
      <c r="Y9" s="556"/>
      <c r="Z9" s="556"/>
      <c r="AA9" s="556"/>
      <c r="AB9" s="556"/>
      <c r="AC9" s="556"/>
      <c r="AD9" s="556"/>
      <c r="AE9" s="556"/>
    </row>
    <row r="10" spans="1:31" ht="16.5" customHeight="1" x14ac:dyDescent="0.4">
      <c r="K10" s="2"/>
      <c r="L10" s="2"/>
      <c r="Q10" s="556"/>
      <c r="R10" s="556"/>
      <c r="S10" s="556"/>
      <c r="T10" s="556"/>
      <c r="U10" s="556"/>
      <c r="V10" s="556"/>
      <c r="W10" s="556"/>
      <c r="X10" s="556"/>
      <c r="Y10" s="556"/>
      <c r="Z10" s="556"/>
      <c r="AA10" s="556"/>
      <c r="AB10" s="556"/>
      <c r="AC10" s="556"/>
      <c r="AD10" s="556"/>
      <c r="AE10" s="556"/>
    </row>
    <row r="11" spans="1:31" ht="16.5" customHeight="1" x14ac:dyDescent="0.4">
      <c r="K11" s="2" t="s">
        <v>122</v>
      </c>
      <c r="L11" s="2"/>
      <c r="Q11" s="282">
        <f>'様式第１号　交付申請書'!Q12</f>
        <v>0</v>
      </c>
      <c r="R11" s="282"/>
      <c r="S11" s="282"/>
      <c r="T11" s="282"/>
      <c r="U11" s="282"/>
      <c r="V11" s="282"/>
      <c r="W11" s="282"/>
      <c r="X11" s="282"/>
      <c r="Y11" s="282"/>
      <c r="Z11" s="282"/>
      <c r="AA11" s="282"/>
      <c r="AB11" s="282"/>
      <c r="AC11" s="282"/>
      <c r="AD11" s="282"/>
      <c r="AE11" s="282"/>
    </row>
    <row r="12" spans="1:31" ht="16.5" customHeight="1" x14ac:dyDescent="0.4">
      <c r="K12" s="2" t="s">
        <v>123</v>
      </c>
      <c r="L12" s="2"/>
      <c r="Q12" s="282">
        <f>'様式第１号　交付申請書'!Q13</f>
        <v>0</v>
      </c>
      <c r="R12" s="282"/>
      <c r="S12" s="282"/>
      <c r="T12" s="282"/>
      <c r="U12" s="282"/>
      <c r="V12" s="282"/>
      <c r="W12" s="282"/>
      <c r="X12" s="282"/>
      <c r="Y12" s="282"/>
      <c r="Z12" s="282"/>
      <c r="AA12" s="282"/>
      <c r="AB12" s="282"/>
      <c r="AC12" s="1" t="s">
        <v>17</v>
      </c>
    </row>
    <row r="13" spans="1:31" ht="16.5" customHeight="1" x14ac:dyDescent="0.4">
      <c r="K13" s="2" t="s">
        <v>124</v>
      </c>
      <c r="L13" s="2"/>
      <c r="Q13" s="282">
        <f>'様式第１号　交付申請書'!Q14</f>
        <v>0</v>
      </c>
      <c r="R13" s="282"/>
      <c r="S13" s="282"/>
      <c r="T13" s="282"/>
      <c r="U13" s="282"/>
      <c r="V13" s="282"/>
      <c r="W13" s="282"/>
      <c r="X13" s="282"/>
      <c r="Y13" s="282"/>
      <c r="Z13" s="282"/>
      <c r="AA13" s="282"/>
      <c r="AB13" s="282"/>
    </row>
    <row r="14" spans="1:31" ht="16.5" customHeight="1" x14ac:dyDescent="0.4">
      <c r="K14" s="2" t="s">
        <v>14</v>
      </c>
      <c r="L14" s="2"/>
      <c r="Q14" s="282">
        <f>'様式第１号　交付申請書'!Q15</f>
        <v>0</v>
      </c>
      <c r="R14" s="282"/>
      <c r="S14" s="282"/>
      <c r="T14" s="282"/>
      <c r="U14" s="282"/>
      <c r="V14" s="282"/>
      <c r="W14" s="282"/>
      <c r="X14" s="282"/>
      <c r="Y14" s="282"/>
      <c r="Z14" s="282"/>
      <c r="AA14" s="282"/>
      <c r="AB14" s="282"/>
    </row>
    <row r="15" spans="1:31" ht="16.5" customHeight="1" x14ac:dyDescent="0.4">
      <c r="K15" s="2" t="s">
        <v>15</v>
      </c>
      <c r="L15" s="2"/>
      <c r="Q15" s="282">
        <f>'様式第１号　交付申請書'!Q16</f>
        <v>0</v>
      </c>
      <c r="R15" s="282"/>
      <c r="S15" s="282"/>
      <c r="T15" s="282"/>
      <c r="U15" s="282"/>
      <c r="V15" s="282"/>
      <c r="W15" s="282"/>
      <c r="X15" s="282"/>
      <c r="Y15" s="282"/>
      <c r="Z15" s="282"/>
      <c r="AA15" s="282"/>
      <c r="AB15" s="282"/>
    </row>
    <row r="16" spans="1:31" ht="16.5" customHeight="1" x14ac:dyDescent="0.4">
      <c r="K16" s="2" t="s">
        <v>13</v>
      </c>
      <c r="L16" s="2"/>
      <c r="Q16" s="566">
        <f>'様式第１号　交付申請書'!Q17</f>
        <v>0</v>
      </c>
      <c r="R16" s="566"/>
      <c r="S16" s="566"/>
      <c r="T16" s="566"/>
      <c r="U16" s="566"/>
      <c r="V16" s="566"/>
      <c r="W16" s="566"/>
      <c r="X16" s="566"/>
      <c r="Y16" s="566"/>
      <c r="Z16" s="566"/>
      <c r="AA16" s="566"/>
      <c r="AB16" s="566"/>
    </row>
    <row r="17" spans="1:31" ht="16.5" customHeight="1" x14ac:dyDescent="0.4"/>
    <row r="18" spans="1:31" ht="16.5" customHeight="1" x14ac:dyDescent="0.4">
      <c r="A18" s="8"/>
      <c r="B18" s="279" t="s">
        <v>2</v>
      </c>
      <c r="C18" s="279"/>
      <c r="D18" s="8">
        <f>'様式第8号　実績報告書'!D18</f>
        <v>0</v>
      </c>
      <c r="E18" s="8" t="s">
        <v>5</v>
      </c>
      <c r="F18" s="8">
        <f>'様式第8号　実績報告書'!F18</f>
        <v>0</v>
      </c>
      <c r="G18" s="8" t="s">
        <v>125</v>
      </c>
      <c r="H18" s="8">
        <f>'様式第8号　実績報告書'!H18</f>
        <v>0</v>
      </c>
      <c r="I18" s="8" t="s">
        <v>3</v>
      </c>
      <c r="J18" s="279" t="s">
        <v>126</v>
      </c>
      <c r="K18" s="279"/>
      <c r="L18" s="279" t="s">
        <v>127</v>
      </c>
      <c r="M18" s="279"/>
      <c r="N18" s="279"/>
      <c r="O18" s="279">
        <f>'様式第8号　実績報告書'!O18</f>
        <v>0</v>
      </c>
      <c r="P18" s="279"/>
      <c r="Q18" s="556" t="s">
        <v>234</v>
      </c>
      <c r="R18" s="556"/>
      <c r="S18" s="556"/>
      <c r="T18" s="556"/>
      <c r="U18" s="556"/>
      <c r="V18" s="556"/>
      <c r="W18" s="556"/>
      <c r="X18" s="556"/>
      <c r="Y18" s="556"/>
      <c r="Z18" s="556"/>
      <c r="AA18" s="556"/>
      <c r="AB18" s="556"/>
      <c r="AC18" s="556"/>
      <c r="AD18" s="556"/>
      <c r="AE18" s="556"/>
    </row>
    <row r="19" spans="1:31" ht="15.6" customHeight="1" x14ac:dyDescent="0.4">
      <c r="A19" s="556" t="s">
        <v>235</v>
      </c>
      <c r="B19" s="556"/>
      <c r="C19" s="556"/>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row>
    <row r="20" spans="1:31" ht="16.5" customHeight="1" x14ac:dyDescent="0.4">
      <c r="A20" s="2" t="s">
        <v>236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1" ht="16.5" customHeight="1" x14ac:dyDescent="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1" ht="16.5" customHeight="1" x14ac:dyDescent="0.4">
      <c r="P22" s="1" t="s">
        <v>19</v>
      </c>
    </row>
    <row r="23" spans="1:31" ht="16.5" customHeight="1" x14ac:dyDescent="0.4">
      <c r="A23" s="1" t="s">
        <v>20</v>
      </c>
    </row>
    <row r="24" spans="1:31" ht="16.5" customHeight="1" x14ac:dyDescent="0.4">
      <c r="B24" s="520">
        <f>'様式第１号　交付申請書'!B24</f>
        <v>0</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row>
    <row r="25" spans="1:31" ht="16.5" customHeight="1" x14ac:dyDescent="0.4">
      <c r="A25" s="1" t="s">
        <v>21</v>
      </c>
      <c r="B25" s="1" t="s">
        <v>228</v>
      </c>
    </row>
    <row r="26" spans="1:31" ht="16.5" customHeight="1" x14ac:dyDescent="0.4">
      <c r="B26" s="555"/>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row>
    <row r="27" spans="1:31" ht="16.5" customHeight="1" x14ac:dyDescent="0.4">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row>
    <row r="28" spans="1:31" ht="16.5" customHeight="1" x14ac:dyDescent="0.4">
      <c r="B28" s="555"/>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row>
    <row r="29" spans="1:31" ht="16.5" customHeight="1" x14ac:dyDescent="0.4">
      <c r="B29" s="555"/>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row>
    <row r="30" spans="1:31" ht="16.5" customHeight="1" x14ac:dyDescent="0.4">
      <c r="B30" s="555"/>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row>
    <row r="31" spans="1:31" ht="16.5" customHeight="1" x14ac:dyDescent="0.4">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row>
    <row r="32" spans="1:31" ht="16.5" customHeight="1" x14ac:dyDescent="0.4"/>
    <row r="33" spans="1:31" ht="16.5" customHeight="1" x14ac:dyDescent="0.4">
      <c r="A33" s="1" t="s">
        <v>229</v>
      </c>
    </row>
    <row r="34" spans="1:31" ht="16.5" customHeight="1" x14ac:dyDescent="0.4">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row>
    <row r="35" spans="1:31" ht="16.5" customHeight="1" x14ac:dyDescent="0.4">
      <c r="B35" s="555"/>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row>
    <row r="36" spans="1:31" ht="16.5" customHeight="1" x14ac:dyDescent="0.4">
      <c r="B36" s="555"/>
      <c r="C36" s="555"/>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row>
    <row r="37" spans="1:31" ht="16.5" customHeight="1" x14ac:dyDescent="0.4">
      <c r="B37" s="555"/>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row>
    <row r="38" spans="1:31" ht="16.5" customHeight="1" x14ac:dyDescent="0.4">
      <c r="B38" s="555"/>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row>
    <row r="39" spans="1:31" ht="16.5" customHeight="1" x14ac:dyDescent="0.4">
      <c r="B39" s="555"/>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row>
    <row r="40" spans="1:31" ht="16.5" customHeight="1" x14ac:dyDescent="0.4">
      <c r="B40" s="555"/>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row>
    <row r="41" spans="1:31" ht="16.5" customHeight="1" x14ac:dyDescent="0.4">
      <c r="B41" s="555"/>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row>
    <row r="42" spans="1:31" ht="16.5" customHeight="1" x14ac:dyDescent="0.4">
      <c r="B42" s="279" t="s">
        <v>230</v>
      </c>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row>
    <row r="43" spans="1:31" ht="22.9" customHeight="1" x14ac:dyDescent="0.4">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row>
    <row r="44" spans="1:31" ht="16.5" customHeight="1" x14ac:dyDescent="0.4">
      <c r="A44" s="1" t="s">
        <v>289</v>
      </c>
    </row>
    <row r="45" spans="1:31" ht="16.5" customHeight="1" x14ac:dyDescent="0.4">
      <c r="B45" s="68"/>
      <c r="C45" s="68"/>
      <c r="D45" s="68"/>
      <c r="E45" s="68"/>
      <c r="F45" s="68"/>
      <c r="G45" s="68"/>
      <c r="H45" s="68"/>
      <c r="I45" s="68"/>
      <c r="J45" s="68"/>
      <c r="K45" s="68"/>
      <c r="L45" s="556" t="s">
        <v>231</v>
      </c>
      <c r="M45" s="556"/>
      <c r="N45" s="556"/>
      <c r="O45" s="556"/>
      <c r="P45" s="556"/>
      <c r="Q45" s="556">
        <f>Q11</f>
        <v>0</v>
      </c>
      <c r="R45" s="556"/>
      <c r="S45" s="556"/>
      <c r="T45" s="556"/>
      <c r="U45" s="556"/>
      <c r="V45" s="556"/>
      <c r="W45" s="556"/>
      <c r="X45" s="556"/>
      <c r="Y45" s="556"/>
      <c r="Z45" s="556"/>
      <c r="AA45" s="556"/>
      <c r="AB45" s="556"/>
      <c r="AC45" s="556"/>
      <c r="AD45" s="556"/>
    </row>
    <row r="46" spans="1:31" ht="16.5" customHeight="1" x14ac:dyDescent="0.4">
      <c r="A46" s="282" t="s">
        <v>232</v>
      </c>
      <c r="B46" s="282"/>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row>
    <row r="47" spans="1:31" ht="16.5" customHeight="1" x14ac:dyDescent="0.4"/>
    <row r="48" spans="1:31" ht="16.5" customHeight="1" x14ac:dyDescent="0.4">
      <c r="A48" s="534"/>
      <c r="B48" s="375"/>
      <c r="C48" s="375"/>
      <c r="D48" s="534" t="s">
        <v>241</v>
      </c>
      <c r="E48" s="375"/>
      <c r="F48" s="375"/>
      <c r="G48" s="375"/>
      <c r="H48" s="375"/>
      <c r="I48" s="375"/>
      <c r="J48" s="375"/>
      <c r="K48" s="375"/>
      <c r="L48" s="559" t="s">
        <v>240</v>
      </c>
      <c r="M48" s="375"/>
      <c r="N48" s="375"/>
      <c r="O48" s="375"/>
      <c r="P48" s="375"/>
      <c r="Q48" s="375"/>
      <c r="R48" s="375"/>
      <c r="S48" s="560"/>
      <c r="T48" s="375" t="s">
        <v>239</v>
      </c>
      <c r="U48" s="375"/>
      <c r="V48" s="375"/>
      <c r="W48" s="375"/>
      <c r="X48" s="375"/>
      <c r="Y48" s="375"/>
      <c r="Z48" s="375"/>
      <c r="AA48" s="375"/>
      <c r="AB48" s="559" t="s">
        <v>99</v>
      </c>
      <c r="AC48" s="375"/>
      <c r="AD48" s="375"/>
      <c r="AE48" s="535"/>
    </row>
    <row r="49" spans="1:31" ht="16.5" customHeight="1" x14ac:dyDescent="0.4">
      <c r="A49" s="440"/>
      <c r="B49" s="282"/>
      <c r="C49" s="282"/>
      <c r="D49" s="440"/>
      <c r="E49" s="282"/>
      <c r="F49" s="282"/>
      <c r="G49" s="282"/>
      <c r="H49" s="282"/>
      <c r="I49" s="282"/>
      <c r="J49" s="282"/>
      <c r="K49" s="282"/>
      <c r="L49" s="561"/>
      <c r="M49" s="282"/>
      <c r="N49" s="282"/>
      <c r="O49" s="282"/>
      <c r="P49" s="282"/>
      <c r="Q49" s="282"/>
      <c r="R49" s="282"/>
      <c r="S49" s="562"/>
      <c r="T49" s="282"/>
      <c r="U49" s="282"/>
      <c r="V49" s="282"/>
      <c r="W49" s="282"/>
      <c r="X49" s="282"/>
      <c r="Y49" s="282"/>
      <c r="Z49" s="282"/>
      <c r="AA49" s="282"/>
      <c r="AB49" s="561"/>
      <c r="AC49" s="282"/>
      <c r="AD49" s="282"/>
      <c r="AE49" s="536"/>
    </row>
    <row r="50" spans="1:31" ht="16.5" customHeight="1" x14ac:dyDescent="0.4">
      <c r="A50" s="440"/>
      <c r="B50" s="282"/>
      <c r="C50" s="282"/>
      <c r="D50" s="440"/>
      <c r="E50" s="282"/>
      <c r="F50" s="282"/>
      <c r="G50" s="282"/>
      <c r="H50" s="282"/>
      <c r="I50" s="282"/>
      <c r="J50" s="282"/>
      <c r="K50" s="282"/>
      <c r="L50" s="563"/>
      <c r="M50" s="564"/>
      <c r="N50" s="564"/>
      <c r="O50" s="564"/>
      <c r="P50" s="564"/>
      <c r="Q50" s="564"/>
      <c r="R50" s="564"/>
      <c r="S50" s="565"/>
      <c r="T50" s="282"/>
      <c r="U50" s="282"/>
      <c r="V50" s="282"/>
      <c r="W50" s="282"/>
      <c r="X50" s="282"/>
      <c r="Y50" s="282"/>
      <c r="Z50" s="282"/>
      <c r="AA50" s="282"/>
      <c r="AB50" s="561"/>
      <c r="AC50" s="282"/>
      <c r="AD50" s="282"/>
      <c r="AE50" s="536"/>
    </row>
    <row r="51" spans="1:31" ht="16.5" customHeight="1" x14ac:dyDescent="0.4">
      <c r="A51" s="440"/>
      <c r="B51" s="282"/>
      <c r="C51" s="282"/>
      <c r="D51" s="414" t="s">
        <v>233</v>
      </c>
      <c r="E51" s="415"/>
      <c r="F51" s="415"/>
      <c r="G51" s="415"/>
      <c r="H51" s="415" t="s">
        <v>237</v>
      </c>
      <c r="I51" s="415"/>
      <c r="J51" s="415"/>
      <c r="K51" s="415"/>
      <c r="L51" s="415" t="s">
        <v>233</v>
      </c>
      <c r="M51" s="415"/>
      <c r="N51" s="415"/>
      <c r="O51" s="415"/>
      <c r="P51" s="415" t="s">
        <v>237</v>
      </c>
      <c r="Q51" s="415"/>
      <c r="R51" s="415"/>
      <c r="S51" s="415"/>
      <c r="T51" s="415" t="s">
        <v>233</v>
      </c>
      <c r="U51" s="415"/>
      <c r="V51" s="415"/>
      <c r="W51" s="415"/>
      <c r="X51" s="415" t="s">
        <v>237</v>
      </c>
      <c r="Y51" s="415"/>
      <c r="Z51" s="415"/>
      <c r="AA51" s="416"/>
      <c r="AB51" s="561"/>
      <c r="AC51" s="282"/>
      <c r="AD51" s="282"/>
      <c r="AE51" s="536"/>
    </row>
    <row r="52" spans="1:31" ht="16.5" customHeight="1" x14ac:dyDescent="0.4">
      <c r="A52" s="440"/>
      <c r="B52" s="282"/>
      <c r="C52" s="282"/>
      <c r="D52" s="557"/>
      <c r="E52" s="558"/>
      <c r="F52" s="558"/>
      <c r="G52" s="558"/>
      <c r="H52" s="558"/>
      <c r="I52" s="558"/>
      <c r="J52" s="558"/>
      <c r="K52" s="558"/>
      <c r="L52" s="558"/>
      <c r="M52" s="558"/>
      <c r="N52" s="558"/>
      <c r="O52" s="558"/>
      <c r="P52" s="558"/>
      <c r="Q52" s="558"/>
      <c r="R52" s="558"/>
      <c r="S52" s="558"/>
      <c r="T52" s="558"/>
      <c r="U52" s="558"/>
      <c r="V52" s="558"/>
      <c r="W52" s="558"/>
      <c r="X52" s="558"/>
      <c r="Y52" s="558"/>
      <c r="Z52" s="558"/>
      <c r="AA52" s="561"/>
      <c r="AB52" s="581"/>
      <c r="AC52" s="436"/>
      <c r="AD52" s="436"/>
      <c r="AE52" s="437"/>
    </row>
    <row r="53" spans="1:31" ht="16.5" customHeight="1" x14ac:dyDescent="0.4">
      <c r="A53" s="534" t="s">
        <v>106</v>
      </c>
      <c r="B53" s="375"/>
      <c r="C53" s="375"/>
      <c r="D53" s="427">
        <f>'別紙２ ①　収支予算書'!G25</f>
        <v>0</v>
      </c>
      <c r="E53" s="428"/>
      <c r="F53" s="428"/>
      <c r="G53" s="428"/>
      <c r="H53" s="425"/>
      <c r="I53" s="425"/>
      <c r="J53" s="425"/>
      <c r="K53" s="425"/>
      <c r="L53" s="428">
        <f>'別紙２ ①　収支予算書'!M25</f>
        <v>0</v>
      </c>
      <c r="M53" s="428"/>
      <c r="N53" s="428"/>
      <c r="O53" s="428"/>
      <c r="P53" s="425"/>
      <c r="Q53" s="425"/>
      <c r="R53" s="425"/>
      <c r="S53" s="425"/>
      <c r="T53" s="428">
        <f>'別紙２ ①　収支予算書'!S25</f>
        <v>0</v>
      </c>
      <c r="U53" s="428"/>
      <c r="V53" s="428"/>
      <c r="W53" s="428"/>
      <c r="X53" s="425"/>
      <c r="Y53" s="425"/>
      <c r="Z53" s="425"/>
      <c r="AA53" s="425"/>
      <c r="AB53" s="573"/>
      <c r="AC53" s="573"/>
      <c r="AD53" s="573"/>
      <c r="AE53" s="574"/>
    </row>
    <row r="54" spans="1:31" ht="16.5" customHeight="1" x14ac:dyDescent="0.4">
      <c r="A54" s="440"/>
      <c r="B54" s="282"/>
      <c r="C54" s="282"/>
      <c r="D54" s="333"/>
      <c r="E54" s="334"/>
      <c r="F54" s="334"/>
      <c r="G54" s="334"/>
      <c r="H54" s="331"/>
      <c r="I54" s="331"/>
      <c r="J54" s="331"/>
      <c r="K54" s="331"/>
      <c r="L54" s="334"/>
      <c r="M54" s="334"/>
      <c r="N54" s="334"/>
      <c r="O54" s="334"/>
      <c r="P54" s="331"/>
      <c r="Q54" s="331"/>
      <c r="R54" s="331"/>
      <c r="S54" s="331"/>
      <c r="T54" s="334"/>
      <c r="U54" s="334"/>
      <c r="V54" s="334"/>
      <c r="W54" s="334"/>
      <c r="X54" s="331"/>
      <c r="Y54" s="331"/>
      <c r="Z54" s="331"/>
      <c r="AA54" s="331"/>
      <c r="AB54" s="575"/>
      <c r="AC54" s="575"/>
      <c r="AD54" s="575"/>
      <c r="AE54" s="576"/>
    </row>
    <row r="55" spans="1:31" ht="16.5" customHeight="1" x14ac:dyDescent="0.4">
      <c r="A55" s="440"/>
      <c r="B55" s="282"/>
      <c r="C55" s="282"/>
      <c r="D55" s="333"/>
      <c r="E55" s="334"/>
      <c r="F55" s="334"/>
      <c r="G55" s="334"/>
      <c r="H55" s="331"/>
      <c r="I55" s="331"/>
      <c r="J55" s="331"/>
      <c r="K55" s="331"/>
      <c r="L55" s="334"/>
      <c r="M55" s="334"/>
      <c r="N55" s="334"/>
      <c r="O55" s="334"/>
      <c r="P55" s="331"/>
      <c r="Q55" s="331"/>
      <c r="R55" s="331"/>
      <c r="S55" s="331"/>
      <c r="T55" s="334"/>
      <c r="U55" s="334"/>
      <c r="V55" s="334"/>
      <c r="W55" s="334"/>
      <c r="X55" s="331"/>
      <c r="Y55" s="331"/>
      <c r="Z55" s="331"/>
      <c r="AA55" s="331"/>
      <c r="AB55" s="575"/>
      <c r="AC55" s="575"/>
      <c r="AD55" s="575"/>
      <c r="AE55" s="576"/>
    </row>
    <row r="56" spans="1:31" ht="16.5" customHeight="1" x14ac:dyDescent="0.4">
      <c r="A56" s="440"/>
      <c r="B56" s="282"/>
      <c r="C56" s="282"/>
      <c r="D56" s="333"/>
      <c r="E56" s="334"/>
      <c r="F56" s="334"/>
      <c r="G56" s="334"/>
      <c r="H56" s="331"/>
      <c r="I56" s="331"/>
      <c r="J56" s="331"/>
      <c r="K56" s="331"/>
      <c r="L56" s="334"/>
      <c r="M56" s="334"/>
      <c r="N56" s="334"/>
      <c r="O56" s="334"/>
      <c r="P56" s="331"/>
      <c r="Q56" s="331"/>
      <c r="R56" s="331"/>
      <c r="S56" s="331"/>
      <c r="T56" s="334"/>
      <c r="U56" s="334"/>
      <c r="V56" s="334"/>
      <c r="W56" s="334"/>
      <c r="X56" s="331"/>
      <c r="Y56" s="331"/>
      <c r="Z56" s="331"/>
      <c r="AA56" s="331"/>
      <c r="AB56" s="575"/>
      <c r="AC56" s="575"/>
      <c r="AD56" s="575"/>
      <c r="AE56" s="576"/>
    </row>
    <row r="57" spans="1:31" ht="16.5" customHeight="1" x14ac:dyDescent="0.4">
      <c r="A57" s="567" t="s">
        <v>107</v>
      </c>
      <c r="B57" s="568"/>
      <c r="C57" s="569"/>
      <c r="D57" s="333">
        <f>'別紙２ ①　収支予算書'!G27</f>
        <v>0</v>
      </c>
      <c r="E57" s="334"/>
      <c r="F57" s="334"/>
      <c r="G57" s="334"/>
      <c r="H57" s="331"/>
      <c r="I57" s="331"/>
      <c r="J57" s="331"/>
      <c r="K57" s="331"/>
      <c r="L57" s="334">
        <f>'別紙２ ①　収支予算書'!M27</f>
        <v>0</v>
      </c>
      <c r="M57" s="334"/>
      <c r="N57" s="334"/>
      <c r="O57" s="334"/>
      <c r="P57" s="331"/>
      <c r="Q57" s="331"/>
      <c r="R57" s="331"/>
      <c r="S57" s="331"/>
      <c r="T57" s="334">
        <f>'別紙２ ①　収支予算書'!S27</f>
        <v>0</v>
      </c>
      <c r="U57" s="334"/>
      <c r="V57" s="334"/>
      <c r="W57" s="334"/>
      <c r="X57" s="331"/>
      <c r="Y57" s="331"/>
      <c r="Z57" s="331"/>
      <c r="AA57" s="331"/>
      <c r="AB57" s="575"/>
      <c r="AC57" s="575"/>
      <c r="AD57" s="575"/>
      <c r="AE57" s="576"/>
    </row>
    <row r="58" spans="1:31" ht="16.5" customHeight="1" x14ac:dyDescent="0.4">
      <c r="A58" s="567"/>
      <c r="B58" s="568"/>
      <c r="C58" s="569"/>
      <c r="D58" s="333"/>
      <c r="E58" s="334"/>
      <c r="F58" s="334"/>
      <c r="G58" s="334"/>
      <c r="H58" s="331"/>
      <c r="I58" s="331"/>
      <c r="J58" s="331"/>
      <c r="K58" s="331"/>
      <c r="L58" s="334"/>
      <c r="M58" s="334"/>
      <c r="N58" s="334"/>
      <c r="O58" s="334"/>
      <c r="P58" s="331"/>
      <c r="Q58" s="331"/>
      <c r="R58" s="331"/>
      <c r="S58" s="331"/>
      <c r="T58" s="334"/>
      <c r="U58" s="334"/>
      <c r="V58" s="334"/>
      <c r="W58" s="334"/>
      <c r="X58" s="331"/>
      <c r="Y58" s="331"/>
      <c r="Z58" s="331"/>
      <c r="AA58" s="331"/>
      <c r="AB58" s="575"/>
      <c r="AC58" s="575"/>
      <c r="AD58" s="575"/>
      <c r="AE58" s="576"/>
    </row>
    <row r="59" spans="1:31" ht="16.5" customHeight="1" x14ac:dyDescent="0.4">
      <c r="A59" s="567"/>
      <c r="B59" s="568"/>
      <c r="C59" s="569"/>
      <c r="D59" s="333"/>
      <c r="E59" s="334"/>
      <c r="F59" s="334"/>
      <c r="G59" s="334"/>
      <c r="H59" s="331"/>
      <c r="I59" s="331"/>
      <c r="J59" s="331"/>
      <c r="K59" s="331"/>
      <c r="L59" s="334"/>
      <c r="M59" s="334"/>
      <c r="N59" s="334"/>
      <c r="O59" s="334"/>
      <c r="P59" s="331"/>
      <c r="Q59" s="331"/>
      <c r="R59" s="331"/>
      <c r="S59" s="331"/>
      <c r="T59" s="334"/>
      <c r="U59" s="334"/>
      <c r="V59" s="334"/>
      <c r="W59" s="334"/>
      <c r="X59" s="331"/>
      <c r="Y59" s="331"/>
      <c r="Z59" s="331"/>
      <c r="AA59" s="331"/>
      <c r="AB59" s="575"/>
      <c r="AC59" s="575"/>
      <c r="AD59" s="575"/>
      <c r="AE59" s="576"/>
    </row>
    <row r="60" spans="1:31" ht="16.5" customHeight="1" x14ac:dyDescent="0.4">
      <c r="A60" s="567"/>
      <c r="B60" s="568"/>
      <c r="C60" s="569"/>
      <c r="D60" s="333"/>
      <c r="E60" s="334"/>
      <c r="F60" s="334"/>
      <c r="G60" s="334"/>
      <c r="H60" s="331"/>
      <c r="I60" s="331"/>
      <c r="J60" s="331"/>
      <c r="K60" s="331"/>
      <c r="L60" s="334"/>
      <c r="M60" s="334"/>
      <c r="N60" s="334"/>
      <c r="O60" s="334"/>
      <c r="P60" s="331"/>
      <c r="Q60" s="331"/>
      <c r="R60" s="331"/>
      <c r="S60" s="331"/>
      <c r="T60" s="334"/>
      <c r="U60" s="334"/>
      <c r="V60" s="334"/>
      <c r="W60" s="334"/>
      <c r="X60" s="331"/>
      <c r="Y60" s="331"/>
      <c r="Z60" s="331"/>
      <c r="AA60" s="331"/>
      <c r="AB60" s="575"/>
      <c r="AC60" s="575"/>
      <c r="AD60" s="575"/>
      <c r="AE60" s="576"/>
    </row>
    <row r="61" spans="1:31" ht="16.5" customHeight="1" x14ac:dyDescent="0.4">
      <c r="A61" s="570" t="s">
        <v>108</v>
      </c>
      <c r="B61" s="571"/>
      <c r="C61" s="572"/>
      <c r="D61" s="333">
        <f>'別紙２ ①　収支予算書'!G29</f>
        <v>0</v>
      </c>
      <c r="E61" s="334"/>
      <c r="F61" s="334"/>
      <c r="G61" s="334"/>
      <c r="H61" s="331"/>
      <c r="I61" s="331"/>
      <c r="J61" s="331"/>
      <c r="K61" s="331"/>
      <c r="L61" s="334">
        <f>'別紙２ ①　収支予算書'!M29</f>
        <v>0</v>
      </c>
      <c r="M61" s="334"/>
      <c r="N61" s="334"/>
      <c r="O61" s="334"/>
      <c r="P61" s="331"/>
      <c r="Q61" s="331"/>
      <c r="R61" s="331"/>
      <c r="S61" s="331"/>
      <c r="T61" s="334">
        <f>'別紙２ ①　収支予算書'!S29</f>
        <v>0</v>
      </c>
      <c r="U61" s="334"/>
      <c r="V61" s="334"/>
      <c r="W61" s="334"/>
      <c r="X61" s="331"/>
      <c r="Y61" s="331"/>
      <c r="Z61" s="331"/>
      <c r="AA61" s="331"/>
      <c r="AB61" s="575"/>
      <c r="AC61" s="575"/>
      <c r="AD61" s="575"/>
      <c r="AE61" s="576"/>
    </row>
    <row r="62" spans="1:31" ht="16.5" customHeight="1" x14ac:dyDescent="0.4">
      <c r="A62" s="570"/>
      <c r="B62" s="571"/>
      <c r="C62" s="572"/>
      <c r="D62" s="333"/>
      <c r="E62" s="334"/>
      <c r="F62" s="334"/>
      <c r="G62" s="334"/>
      <c r="H62" s="331"/>
      <c r="I62" s="331"/>
      <c r="J62" s="331"/>
      <c r="K62" s="331"/>
      <c r="L62" s="334"/>
      <c r="M62" s="334"/>
      <c r="N62" s="334"/>
      <c r="O62" s="334"/>
      <c r="P62" s="331"/>
      <c r="Q62" s="331"/>
      <c r="R62" s="331"/>
      <c r="S62" s="331"/>
      <c r="T62" s="334"/>
      <c r="U62" s="334"/>
      <c r="V62" s="334"/>
      <c r="W62" s="334"/>
      <c r="X62" s="331"/>
      <c r="Y62" s="331"/>
      <c r="Z62" s="331"/>
      <c r="AA62" s="331"/>
      <c r="AB62" s="575"/>
      <c r="AC62" s="575"/>
      <c r="AD62" s="575"/>
      <c r="AE62" s="576"/>
    </row>
    <row r="63" spans="1:31" ht="16.5" customHeight="1" x14ac:dyDescent="0.4">
      <c r="A63" s="570"/>
      <c r="B63" s="571"/>
      <c r="C63" s="572"/>
      <c r="D63" s="333"/>
      <c r="E63" s="334"/>
      <c r="F63" s="334"/>
      <c r="G63" s="334"/>
      <c r="H63" s="331"/>
      <c r="I63" s="331"/>
      <c r="J63" s="331"/>
      <c r="K63" s="331"/>
      <c r="L63" s="334"/>
      <c r="M63" s="334"/>
      <c r="N63" s="334"/>
      <c r="O63" s="334"/>
      <c r="P63" s="331"/>
      <c r="Q63" s="331"/>
      <c r="R63" s="331"/>
      <c r="S63" s="331"/>
      <c r="T63" s="334"/>
      <c r="U63" s="334"/>
      <c r="V63" s="334"/>
      <c r="W63" s="334"/>
      <c r="X63" s="331"/>
      <c r="Y63" s="331"/>
      <c r="Z63" s="331"/>
      <c r="AA63" s="331"/>
      <c r="AB63" s="575"/>
      <c r="AC63" s="575"/>
      <c r="AD63" s="575"/>
      <c r="AE63" s="576"/>
    </row>
    <row r="64" spans="1:31" ht="16.5" customHeight="1" x14ac:dyDescent="0.4">
      <c r="A64" s="570"/>
      <c r="B64" s="571"/>
      <c r="C64" s="572"/>
      <c r="D64" s="333"/>
      <c r="E64" s="334"/>
      <c r="F64" s="334"/>
      <c r="G64" s="334"/>
      <c r="H64" s="331"/>
      <c r="I64" s="331"/>
      <c r="J64" s="331"/>
      <c r="K64" s="331"/>
      <c r="L64" s="334"/>
      <c r="M64" s="334"/>
      <c r="N64" s="334"/>
      <c r="O64" s="334"/>
      <c r="P64" s="331"/>
      <c r="Q64" s="331"/>
      <c r="R64" s="331"/>
      <c r="S64" s="331"/>
      <c r="T64" s="334"/>
      <c r="U64" s="334"/>
      <c r="V64" s="334"/>
      <c r="W64" s="334"/>
      <c r="X64" s="331"/>
      <c r="Y64" s="331"/>
      <c r="Z64" s="331"/>
      <c r="AA64" s="331"/>
      <c r="AB64" s="575"/>
      <c r="AC64" s="575"/>
      <c r="AD64" s="575"/>
      <c r="AE64" s="576"/>
    </row>
    <row r="65" spans="1:31" ht="16.5" customHeight="1" x14ac:dyDescent="0.4">
      <c r="A65" s="567" t="s">
        <v>109</v>
      </c>
      <c r="B65" s="568"/>
      <c r="C65" s="569"/>
      <c r="D65" s="333">
        <f>'別紙２ ①　収支予算書'!G31</f>
        <v>0</v>
      </c>
      <c r="E65" s="334"/>
      <c r="F65" s="334"/>
      <c r="G65" s="334"/>
      <c r="H65" s="331"/>
      <c r="I65" s="331"/>
      <c r="J65" s="331"/>
      <c r="K65" s="331"/>
      <c r="L65" s="334">
        <f>'別紙２ ①　収支予算書'!M31</f>
        <v>0</v>
      </c>
      <c r="M65" s="334"/>
      <c r="N65" s="334"/>
      <c r="O65" s="334"/>
      <c r="P65" s="331"/>
      <c r="Q65" s="331"/>
      <c r="R65" s="331"/>
      <c r="S65" s="331"/>
      <c r="T65" s="334">
        <f>'別紙２ ①　収支予算書'!S31</f>
        <v>0</v>
      </c>
      <c r="U65" s="334"/>
      <c r="V65" s="334"/>
      <c r="W65" s="334"/>
      <c r="X65" s="331"/>
      <c r="Y65" s="331"/>
      <c r="Z65" s="331"/>
      <c r="AA65" s="331"/>
      <c r="AB65" s="575"/>
      <c r="AC65" s="575"/>
      <c r="AD65" s="575"/>
      <c r="AE65" s="576"/>
    </row>
    <row r="66" spans="1:31" ht="16.5" customHeight="1" x14ac:dyDescent="0.4">
      <c r="A66" s="567"/>
      <c r="B66" s="568"/>
      <c r="C66" s="569"/>
      <c r="D66" s="333"/>
      <c r="E66" s="334"/>
      <c r="F66" s="334"/>
      <c r="G66" s="334"/>
      <c r="H66" s="331"/>
      <c r="I66" s="331"/>
      <c r="J66" s="331"/>
      <c r="K66" s="331"/>
      <c r="L66" s="334"/>
      <c r="M66" s="334"/>
      <c r="N66" s="334"/>
      <c r="O66" s="334"/>
      <c r="P66" s="331"/>
      <c r="Q66" s="331"/>
      <c r="R66" s="331"/>
      <c r="S66" s="331"/>
      <c r="T66" s="334"/>
      <c r="U66" s="334"/>
      <c r="V66" s="334"/>
      <c r="W66" s="334"/>
      <c r="X66" s="331"/>
      <c r="Y66" s="331"/>
      <c r="Z66" s="331"/>
      <c r="AA66" s="331"/>
      <c r="AB66" s="575"/>
      <c r="AC66" s="575"/>
      <c r="AD66" s="575"/>
      <c r="AE66" s="576"/>
    </row>
    <row r="67" spans="1:31" ht="16.5" customHeight="1" x14ac:dyDescent="0.4">
      <c r="A67" s="567"/>
      <c r="B67" s="568"/>
      <c r="C67" s="569"/>
      <c r="D67" s="333"/>
      <c r="E67" s="334"/>
      <c r="F67" s="334"/>
      <c r="G67" s="334"/>
      <c r="H67" s="331"/>
      <c r="I67" s="331"/>
      <c r="J67" s="331"/>
      <c r="K67" s="331"/>
      <c r="L67" s="334"/>
      <c r="M67" s="334"/>
      <c r="N67" s="334"/>
      <c r="O67" s="334"/>
      <c r="P67" s="331"/>
      <c r="Q67" s="331"/>
      <c r="R67" s="331"/>
      <c r="S67" s="331"/>
      <c r="T67" s="334"/>
      <c r="U67" s="334"/>
      <c r="V67" s="334"/>
      <c r="W67" s="334"/>
      <c r="X67" s="331"/>
      <c r="Y67" s="331"/>
      <c r="Z67" s="331"/>
      <c r="AA67" s="331"/>
      <c r="AB67" s="575"/>
      <c r="AC67" s="575"/>
      <c r="AD67" s="575"/>
      <c r="AE67" s="576"/>
    </row>
    <row r="68" spans="1:31" ht="16.5" customHeight="1" x14ac:dyDescent="0.4">
      <c r="A68" s="567"/>
      <c r="B68" s="568"/>
      <c r="C68" s="569"/>
      <c r="D68" s="333"/>
      <c r="E68" s="334"/>
      <c r="F68" s="334"/>
      <c r="G68" s="334"/>
      <c r="H68" s="331"/>
      <c r="I68" s="331"/>
      <c r="J68" s="331"/>
      <c r="K68" s="331"/>
      <c r="L68" s="334"/>
      <c r="M68" s="334"/>
      <c r="N68" s="334"/>
      <c r="O68" s="334"/>
      <c r="P68" s="331"/>
      <c r="Q68" s="331"/>
      <c r="R68" s="331"/>
      <c r="S68" s="331"/>
      <c r="T68" s="334"/>
      <c r="U68" s="334"/>
      <c r="V68" s="334"/>
      <c r="W68" s="334"/>
      <c r="X68" s="331"/>
      <c r="Y68" s="331"/>
      <c r="Z68" s="331"/>
      <c r="AA68" s="331"/>
      <c r="AB68" s="575"/>
      <c r="AC68" s="575"/>
      <c r="AD68" s="575"/>
      <c r="AE68" s="576"/>
    </row>
    <row r="69" spans="1:31" ht="16.5" customHeight="1" x14ac:dyDescent="0.4">
      <c r="A69" s="567" t="s">
        <v>110</v>
      </c>
      <c r="B69" s="568"/>
      <c r="C69" s="569"/>
      <c r="D69" s="333">
        <f>'別紙２ ①　収支予算書'!G33</f>
        <v>0</v>
      </c>
      <c r="E69" s="334"/>
      <c r="F69" s="334"/>
      <c r="G69" s="334"/>
      <c r="H69" s="331"/>
      <c r="I69" s="331"/>
      <c r="J69" s="331"/>
      <c r="K69" s="331"/>
      <c r="L69" s="334">
        <f>'別紙２ ①　収支予算書'!M33</f>
        <v>0</v>
      </c>
      <c r="M69" s="334"/>
      <c r="N69" s="334"/>
      <c r="O69" s="334"/>
      <c r="P69" s="331"/>
      <c r="Q69" s="331"/>
      <c r="R69" s="331"/>
      <c r="S69" s="331"/>
      <c r="T69" s="334">
        <f>'別紙２ ①　収支予算書'!S33</f>
        <v>0</v>
      </c>
      <c r="U69" s="334"/>
      <c r="V69" s="334"/>
      <c r="W69" s="334"/>
      <c r="X69" s="331"/>
      <c r="Y69" s="331"/>
      <c r="Z69" s="331"/>
      <c r="AA69" s="331"/>
      <c r="AB69" s="575"/>
      <c r="AC69" s="575"/>
      <c r="AD69" s="575"/>
      <c r="AE69" s="576"/>
    </row>
    <row r="70" spans="1:31" ht="16.5" customHeight="1" x14ac:dyDescent="0.4">
      <c r="A70" s="567"/>
      <c r="B70" s="568"/>
      <c r="C70" s="569"/>
      <c r="D70" s="333"/>
      <c r="E70" s="334"/>
      <c r="F70" s="334"/>
      <c r="G70" s="334"/>
      <c r="H70" s="331"/>
      <c r="I70" s="331"/>
      <c r="J70" s="331"/>
      <c r="K70" s="331"/>
      <c r="L70" s="334"/>
      <c r="M70" s="334"/>
      <c r="N70" s="334"/>
      <c r="O70" s="334"/>
      <c r="P70" s="331"/>
      <c r="Q70" s="331"/>
      <c r="R70" s="331"/>
      <c r="S70" s="331"/>
      <c r="T70" s="334"/>
      <c r="U70" s="334"/>
      <c r="V70" s="334"/>
      <c r="W70" s="334"/>
      <c r="X70" s="331"/>
      <c r="Y70" s="331"/>
      <c r="Z70" s="331"/>
      <c r="AA70" s="331"/>
      <c r="AB70" s="575"/>
      <c r="AC70" s="575"/>
      <c r="AD70" s="575"/>
      <c r="AE70" s="576"/>
    </row>
    <row r="71" spans="1:31" ht="16.5" customHeight="1" x14ac:dyDescent="0.4">
      <c r="A71" s="567"/>
      <c r="B71" s="568"/>
      <c r="C71" s="569"/>
      <c r="D71" s="333"/>
      <c r="E71" s="334"/>
      <c r="F71" s="334"/>
      <c r="G71" s="334"/>
      <c r="H71" s="331"/>
      <c r="I71" s="331"/>
      <c r="J71" s="331"/>
      <c r="K71" s="331"/>
      <c r="L71" s="334"/>
      <c r="M71" s="334"/>
      <c r="N71" s="334"/>
      <c r="O71" s="334"/>
      <c r="P71" s="331"/>
      <c r="Q71" s="331"/>
      <c r="R71" s="331"/>
      <c r="S71" s="331"/>
      <c r="T71" s="334"/>
      <c r="U71" s="334"/>
      <c r="V71" s="334"/>
      <c r="W71" s="334"/>
      <c r="X71" s="331"/>
      <c r="Y71" s="331"/>
      <c r="Z71" s="331"/>
      <c r="AA71" s="331"/>
      <c r="AB71" s="575"/>
      <c r="AC71" s="575"/>
      <c r="AD71" s="575"/>
      <c r="AE71" s="576"/>
    </row>
    <row r="72" spans="1:31" ht="16.5" customHeight="1" x14ac:dyDescent="0.4">
      <c r="A72" s="567"/>
      <c r="B72" s="568"/>
      <c r="C72" s="569"/>
      <c r="D72" s="333"/>
      <c r="E72" s="334"/>
      <c r="F72" s="334"/>
      <c r="G72" s="334"/>
      <c r="H72" s="331"/>
      <c r="I72" s="331"/>
      <c r="J72" s="331"/>
      <c r="K72" s="331"/>
      <c r="L72" s="334"/>
      <c r="M72" s="334"/>
      <c r="N72" s="334"/>
      <c r="O72" s="334"/>
      <c r="P72" s="331"/>
      <c r="Q72" s="331"/>
      <c r="R72" s="331"/>
      <c r="S72" s="331"/>
      <c r="T72" s="334"/>
      <c r="U72" s="334"/>
      <c r="V72" s="334"/>
      <c r="W72" s="334"/>
      <c r="X72" s="331"/>
      <c r="Y72" s="331"/>
      <c r="Z72" s="331"/>
      <c r="AA72" s="331"/>
      <c r="AB72" s="575"/>
      <c r="AC72" s="575"/>
      <c r="AD72" s="575"/>
      <c r="AE72" s="576"/>
    </row>
    <row r="73" spans="1:31" ht="16.5" customHeight="1" x14ac:dyDescent="0.4">
      <c r="A73" s="567" t="s">
        <v>87</v>
      </c>
      <c r="B73" s="568"/>
      <c r="C73" s="569"/>
      <c r="D73" s="333">
        <f>'別紙２ ①　収支予算書'!G35</f>
        <v>0</v>
      </c>
      <c r="E73" s="334"/>
      <c r="F73" s="334"/>
      <c r="G73" s="334"/>
      <c r="H73" s="331"/>
      <c r="I73" s="331"/>
      <c r="J73" s="331"/>
      <c r="K73" s="331"/>
      <c r="L73" s="334">
        <f>'別紙２ ①　収支予算書'!M35</f>
        <v>0</v>
      </c>
      <c r="M73" s="334"/>
      <c r="N73" s="334"/>
      <c r="O73" s="334"/>
      <c r="P73" s="331"/>
      <c r="Q73" s="331"/>
      <c r="R73" s="331"/>
      <c r="S73" s="331"/>
      <c r="T73" s="334">
        <f>'別紙２ ①　収支予算書'!S35</f>
        <v>0</v>
      </c>
      <c r="U73" s="334"/>
      <c r="V73" s="334"/>
      <c r="W73" s="334"/>
      <c r="X73" s="331"/>
      <c r="Y73" s="331"/>
      <c r="Z73" s="331"/>
      <c r="AA73" s="331"/>
      <c r="AB73" s="575"/>
      <c r="AC73" s="575"/>
      <c r="AD73" s="575"/>
      <c r="AE73" s="576"/>
    </row>
    <row r="74" spans="1:31" ht="16.5" customHeight="1" x14ac:dyDescent="0.4">
      <c r="A74" s="567"/>
      <c r="B74" s="568"/>
      <c r="C74" s="569"/>
      <c r="D74" s="333"/>
      <c r="E74" s="334"/>
      <c r="F74" s="334"/>
      <c r="G74" s="334"/>
      <c r="H74" s="331"/>
      <c r="I74" s="331"/>
      <c r="J74" s="331"/>
      <c r="K74" s="331"/>
      <c r="L74" s="334"/>
      <c r="M74" s="334"/>
      <c r="N74" s="334"/>
      <c r="O74" s="334"/>
      <c r="P74" s="331"/>
      <c r="Q74" s="331"/>
      <c r="R74" s="331"/>
      <c r="S74" s="331"/>
      <c r="T74" s="334"/>
      <c r="U74" s="334"/>
      <c r="V74" s="334"/>
      <c r="W74" s="334"/>
      <c r="X74" s="331"/>
      <c r="Y74" s="331"/>
      <c r="Z74" s="331"/>
      <c r="AA74" s="331"/>
      <c r="AB74" s="575"/>
      <c r="AC74" s="575"/>
      <c r="AD74" s="575"/>
      <c r="AE74" s="576"/>
    </row>
    <row r="75" spans="1:31" ht="16.5" customHeight="1" x14ac:dyDescent="0.4">
      <c r="A75" s="567"/>
      <c r="B75" s="568"/>
      <c r="C75" s="569"/>
      <c r="D75" s="333"/>
      <c r="E75" s="334"/>
      <c r="F75" s="334"/>
      <c r="G75" s="334"/>
      <c r="H75" s="331"/>
      <c r="I75" s="331"/>
      <c r="J75" s="331"/>
      <c r="K75" s="331"/>
      <c r="L75" s="334"/>
      <c r="M75" s="334"/>
      <c r="N75" s="334"/>
      <c r="O75" s="334"/>
      <c r="P75" s="331"/>
      <c r="Q75" s="331"/>
      <c r="R75" s="331"/>
      <c r="S75" s="331"/>
      <c r="T75" s="334"/>
      <c r="U75" s="334"/>
      <c r="V75" s="334"/>
      <c r="W75" s="334"/>
      <c r="X75" s="331"/>
      <c r="Y75" s="331"/>
      <c r="Z75" s="331"/>
      <c r="AA75" s="331"/>
      <c r="AB75" s="575"/>
      <c r="AC75" s="575"/>
      <c r="AD75" s="575"/>
      <c r="AE75" s="576"/>
    </row>
    <row r="76" spans="1:31" ht="16.5" customHeight="1" x14ac:dyDescent="0.4">
      <c r="A76" s="567"/>
      <c r="B76" s="568"/>
      <c r="C76" s="569"/>
      <c r="D76" s="333"/>
      <c r="E76" s="334"/>
      <c r="F76" s="334"/>
      <c r="G76" s="334"/>
      <c r="H76" s="331"/>
      <c r="I76" s="331"/>
      <c r="J76" s="331"/>
      <c r="K76" s="331"/>
      <c r="L76" s="334"/>
      <c r="M76" s="334"/>
      <c r="N76" s="334"/>
      <c r="O76" s="334"/>
      <c r="P76" s="331"/>
      <c r="Q76" s="331"/>
      <c r="R76" s="331"/>
      <c r="S76" s="331"/>
      <c r="T76" s="334"/>
      <c r="U76" s="334"/>
      <c r="V76" s="334"/>
      <c r="W76" s="334"/>
      <c r="X76" s="331"/>
      <c r="Y76" s="331"/>
      <c r="Z76" s="331"/>
      <c r="AA76" s="331"/>
      <c r="AB76" s="575"/>
      <c r="AC76" s="575"/>
      <c r="AD76" s="575"/>
      <c r="AE76" s="576"/>
    </row>
    <row r="77" spans="1:31" ht="16.5" customHeight="1" x14ac:dyDescent="0.4">
      <c r="A77" s="440" t="s">
        <v>102</v>
      </c>
      <c r="B77" s="282"/>
      <c r="C77" s="282"/>
      <c r="D77" s="333">
        <f>SUM(D53:G76)</f>
        <v>0</v>
      </c>
      <c r="E77" s="334"/>
      <c r="F77" s="334"/>
      <c r="G77" s="334"/>
      <c r="H77" s="328">
        <f>SUM(H53:K76)</f>
        <v>0</v>
      </c>
      <c r="I77" s="328"/>
      <c r="J77" s="328"/>
      <c r="K77" s="328"/>
      <c r="L77" s="582">
        <f>SUM(L53:O76)</f>
        <v>0</v>
      </c>
      <c r="M77" s="583"/>
      <c r="N77" s="583"/>
      <c r="O77" s="584"/>
      <c r="P77" s="328">
        <f>SUM(P53:S76)</f>
        <v>0</v>
      </c>
      <c r="Q77" s="328"/>
      <c r="R77" s="328"/>
      <c r="S77" s="328"/>
      <c r="T77" s="334">
        <f>SUM(T53:W76)</f>
        <v>0</v>
      </c>
      <c r="U77" s="334"/>
      <c r="V77" s="334"/>
      <c r="W77" s="334"/>
      <c r="X77" s="334">
        <f>SUM(X53:AA76)</f>
        <v>0</v>
      </c>
      <c r="Y77" s="334"/>
      <c r="Z77" s="334"/>
      <c r="AA77" s="334"/>
      <c r="AB77" s="577"/>
      <c r="AC77" s="577"/>
      <c r="AD77" s="577"/>
      <c r="AE77" s="578"/>
    </row>
    <row r="78" spans="1:31" ht="16.5" customHeight="1" x14ac:dyDescent="0.4">
      <c r="A78" s="440"/>
      <c r="B78" s="282"/>
      <c r="C78" s="282"/>
      <c r="D78" s="333"/>
      <c r="E78" s="334"/>
      <c r="F78" s="334"/>
      <c r="G78" s="334"/>
      <c r="H78" s="328"/>
      <c r="I78" s="328"/>
      <c r="J78" s="328"/>
      <c r="K78" s="328"/>
      <c r="L78" s="585"/>
      <c r="M78" s="586"/>
      <c r="N78" s="586"/>
      <c r="O78" s="587"/>
      <c r="P78" s="328"/>
      <c r="Q78" s="328"/>
      <c r="R78" s="328"/>
      <c r="S78" s="328"/>
      <c r="T78" s="334"/>
      <c r="U78" s="334"/>
      <c r="V78" s="334"/>
      <c r="W78" s="334"/>
      <c r="X78" s="334"/>
      <c r="Y78" s="334"/>
      <c r="Z78" s="334"/>
      <c r="AA78" s="334"/>
      <c r="AB78" s="577"/>
      <c r="AC78" s="577"/>
      <c r="AD78" s="577"/>
      <c r="AE78" s="578"/>
    </row>
    <row r="79" spans="1:31" ht="16.5" customHeight="1" x14ac:dyDescent="0.4">
      <c r="A79" s="440"/>
      <c r="B79" s="282"/>
      <c r="C79" s="282"/>
      <c r="D79" s="333"/>
      <c r="E79" s="334"/>
      <c r="F79" s="334"/>
      <c r="G79" s="334"/>
      <c r="H79" s="328"/>
      <c r="I79" s="328"/>
      <c r="J79" s="328"/>
      <c r="K79" s="328"/>
      <c r="L79" s="585"/>
      <c r="M79" s="586"/>
      <c r="N79" s="586"/>
      <c r="O79" s="587"/>
      <c r="P79" s="328"/>
      <c r="Q79" s="328"/>
      <c r="R79" s="328"/>
      <c r="S79" s="328"/>
      <c r="T79" s="334"/>
      <c r="U79" s="334"/>
      <c r="V79" s="334"/>
      <c r="W79" s="334"/>
      <c r="X79" s="334"/>
      <c r="Y79" s="334"/>
      <c r="Z79" s="334"/>
      <c r="AA79" s="334"/>
      <c r="AB79" s="577"/>
      <c r="AC79" s="577"/>
      <c r="AD79" s="577"/>
      <c r="AE79" s="578"/>
    </row>
    <row r="80" spans="1:31" ht="16.5" customHeight="1" x14ac:dyDescent="0.4">
      <c r="A80" s="441"/>
      <c r="B80" s="436"/>
      <c r="C80" s="436"/>
      <c r="D80" s="411"/>
      <c r="E80" s="412"/>
      <c r="F80" s="412"/>
      <c r="G80" s="412"/>
      <c r="H80" s="317"/>
      <c r="I80" s="317"/>
      <c r="J80" s="317"/>
      <c r="K80" s="317"/>
      <c r="L80" s="588"/>
      <c r="M80" s="589"/>
      <c r="N80" s="589"/>
      <c r="O80" s="590"/>
      <c r="P80" s="317"/>
      <c r="Q80" s="317"/>
      <c r="R80" s="317"/>
      <c r="S80" s="317"/>
      <c r="T80" s="412"/>
      <c r="U80" s="412"/>
      <c r="V80" s="412"/>
      <c r="W80" s="412"/>
      <c r="X80" s="412"/>
      <c r="Y80" s="412"/>
      <c r="Z80" s="412"/>
      <c r="AA80" s="412"/>
      <c r="AB80" s="579"/>
      <c r="AC80" s="579"/>
      <c r="AD80" s="579"/>
      <c r="AE80" s="580"/>
    </row>
    <row r="81" spans="1:31" ht="16.5" customHeight="1" x14ac:dyDescent="0.4">
      <c r="A81" s="548" t="s">
        <v>242</v>
      </c>
      <c r="B81" s="548"/>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row>
    <row r="82" spans="1:31" ht="16.5" customHeight="1" x14ac:dyDescent="0.4">
      <c r="A82" s="279" t="s">
        <v>243</v>
      </c>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279"/>
      <c r="AE82" s="279"/>
    </row>
    <row r="83" spans="1:31" ht="16.5" customHeight="1" x14ac:dyDescent="0.4">
      <c r="A83" s="279"/>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row>
    <row r="84" spans="1:31" ht="16.5" customHeight="1" x14ac:dyDescent="0.4"/>
    <row r="85" spans="1:31" ht="16.5" customHeight="1" x14ac:dyDescent="0.4"/>
    <row r="86" spans="1:31" ht="16.5" customHeight="1" x14ac:dyDescent="0.4"/>
    <row r="87" spans="1:31" ht="16.5" customHeight="1" x14ac:dyDescent="0.4"/>
    <row r="88" spans="1:31" ht="16.5" customHeight="1" x14ac:dyDescent="0.4"/>
    <row r="89" spans="1:31" ht="16.5" customHeight="1" x14ac:dyDescent="0.4"/>
    <row r="90" spans="1:31" ht="16.5" customHeight="1" x14ac:dyDescent="0.4"/>
    <row r="91" spans="1:31" ht="16.5" customHeight="1" x14ac:dyDescent="0.4"/>
    <row r="92" spans="1:31" ht="16.5" customHeight="1" x14ac:dyDescent="0.4"/>
    <row r="93" spans="1:31" ht="16.5" customHeight="1" x14ac:dyDescent="0.4"/>
    <row r="94" spans="1:31" ht="16.5" customHeight="1" x14ac:dyDescent="0.4"/>
    <row r="95" spans="1:31" ht="16.5" customHeight="1" x14ac:dyDescent="0.4"/>
    <row r="96" spans="1:31" ht="16.5" customHeight="1" x14ac:dyDescent="0.4"/>
    <row r="97" ht="16.5" customHeight="1" x14ac:dyDescent="0.4"/>
  </sheetData>
  <mergeCells count="91">
    <mergeCell ref="AB77:AE80"/>
    <mergeCell ref="AB48:AE52"/>
    <mergeCell ref="A81:AE81"/>
    <mergeCell ref="A82:AE83"/>
    <mergeCell ref="D77:G80"/>
    <mergeCell ref="H77:K80"/>
    <mergeCell ref="L77:O80"/>
    <mergeCell ref="P77:S80"/>
    <mergeCell ref="T77:W80"/>
    <mergeCell ref="X77:AA80"/>
    <mergeCell ref="AB69:AE72"/>
    <mergeCell ref="D73:G76"/>
    <mergeCell ref="H73:K76"/>
    <mergeCell ref="L73:O76"/>
    <mergeCell ref="P73:S76"/>
    <mergeCell ref="T73:W76"/>
    <mergeCell ref="AB73:AE76"/>
    <mergeCell ref="D69:G72"/>
    <mergeCell ref="H69:K72"/>
    <mergeCell ref="L69:O72"/>
    <mergeCell ref="P69:S72"/>
    <mergeCell ref="T69:W72"/>
    <mergeCell ref="X69:AA72"/>
    <mergeCell ref="AB61:AE64"/>
    <mergeCell ref="D65:G68"/>
    <mergeCell ref="H65:K68"/>
    <mergeCell ref="L65:O68"/>
    <mergeCell ref="P65:S68"/>
    <mergeCell ref="T65:W68"/>
    <mergeCell ref="X65:AA68"/>
    <mergeCell ref="AB65:AE68"/>
    <mergeCell ref="D61:G64"/>
    <mergeCell ref="H61:K64"/>
    <mergeCell ref="L61:O64"/>
    <mergeCell ref="P61:S64"/>
    <mergeCell ref="T61:W64"/>
    <mergeCell ref="X61:AA64"/>
    <mergeCell ref="AB53:AE56"/>
    <mergeCell ref="D57:G60"/>
    <mergeCell ref="H57:K60"/>
    <mergeCell ref="L57:O60"/>
    <mergeCell ref="P57:S60"/>
    <mergeCell ref="T57:W60"/>
    <mergeCell ref="X57:AA60"/>
    <mergeCell ref="AB57:AE60"/>
    <mergeCell ref="A73:C76"/>
    <mergeCell ref="A77:C80"/>
    <mergeCell ref="T51:W52"/>
    <mergeCell ref="X51:AA52"/>
    <mergeCell ref="D53:G56"/>
    <mergeCell ref="H53:K56"/>
    <mergeCell ref="L53:O56"/>
    <mergeCell ref="P53:S56"/>
    <mergeCell ref="A53:C56"/>
    <mergeCell ref="A57:C60"/>
    <mergeCell ref="A61:C64"/>
    <mergeCell ref="A65:C68"/>
    <mergeCell ref="A69:C72"/>
    <mergeCell ref="T53:W56"/>
    <mergeCell ref="X53:AA56"/>
    <mergeCell ref="X73:AA76"/>
    <mergeCell ref="Q14:AB14"/>
    <mergeCell ref="Q15:AB15"/>
    <mergeCell ref="Q16:AB16"/>
    <mergeCell ref="B18:C18"/>
    <mergeCell ref="J18:K18"/>
    <mergeCell ref="L18:N18"/>
    <mergeCell ref="O18:P18"/>
    <mergeCell ref="D51:G52"/>
    <mergeCell ref="H51:K52"/>
    <mergeCell ref="L51:O52"/>
    <mergeCell ref="A48:C52"/>
    <mergeCell ref="D48:K50"/>
    <mergeCell ref="L48:S50"/>
    <mergeCell ref="P51:S52"/>
    <mergeCell ref="A3:AD3"/>
    <mergeCell ref="W5:X5"/>
    <mergeCell ref="Q12:AB12"/>
    <mergeCell ref="Q13:AB13"/>
    <mergeCell ref="T48:AA50"/>
    <mergeCell ref="B34:AE41"/>
    <mergeCell ref="B26:AE31"/>
    <mergeCell ref="B42:AD43"/>
    <mergeCell ref="Q45:AD45"/>
    <mergeCell ref="L45:P45"/>
    <mergeCell ref="A46:AD46"/>
    <mergeCell ref="B24:AE24"/>
    <mergeCell ref="Q9:AE10"/>
    <mergeCell ref="Q11:AE11"/>
    <mergeCell ref="Q18:AE18"/>
    <mergeCell ref="A19:AE19"/>
  </mergeCells>
  <phoneticPr fontId="3"/>
  <dataValidations count="1">
    <dataValidation allowBlank="1" showInputMessage="1" showErrorMessage="1" prompt="変更申請書作成前に、「様式第8号　実績報告書」シートのセルD18,F18,H18,O18を入力して下さい。（採択時に機構からお送りする助成金交付決定通知書の右上記載の日付と交付番号を参照）_x000a_" sqref="D18 F18 H18 O18:P18" xr:uid="{05A9D033-941A-4E18-B8A6-4D63ADBA97A4}"/>
  </dataValidations>
  <pageMargins left="0.7" right="0.7" top="0.75" bottom="0.75" header="0.3" footer="0.3"/>
  <pageSetup paperSize="9" scale="94" orientation="portrait" r:id="rId1"/>
  <rowBreaks count="1" manualBreakCount="1">
    <brk id="4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F2546-B146-4BC3-91BD-466EDBBECF85}">
  <sheetPr codeName="Sheet11">
    <tabColor theme="9" tint="0.39997558519241921"/>
    <pageSetUpPr fitToPage="1"/>
  </sheetPr>
  <dimension ref="A1:I23"/>
  <sheetViews>
    <sheetView zoomScaleNormal="100" workbookViewId="0">
      <selection activeCell="B2" sqref="B2:I2"/>
    </sheetView>
  </sheetViews>
  <sheetFormatPr defaultRowHeight="13.5" x14ac:dyDescent="0.4"/>
  <cols>
    <col min="1" max="1" width="1.75" style="12" customWidth="1"/>
    <col min="2" max="2" width="10.5" style="12" customWidth="1"/>
    <col min="3" max="3" width="10.875" style="13" customWidth="1"/>
    <col min="4" max="4" width="9.375" style="12" customWidth="1"/>
    <col min="5" max="5" width="17.25" style="12" customWidth="1"/>
    <col min="6" max="6" width="12.25" style="12" customWidth="1"/>
    <col min="7" max="7" width="9.375" style="12" customWidth="1"/>
    <col min="8" max="8" width="17.5" style="12" customWidth="1"/>
    <col min="9" max="9" width="33.875" style="12" customWidth="1"/>
    <col min="10" max="256" width="8.75" style="12"/>
    <col min="257" max="257" width="1.75" style="12" customWidth="1"/>
    <col min="258" max="258" width="10.5" style="12" customWidth="1"/>
    <col min="259" max="260" width="9.375" style="12" customWidth="1"/>
    <col min="261" max="261" width="17.25" style="12" customWidth="1"/>
    <col min="262" max="263" width="9.375" style="12" customWidth="1"/>
    <col min="264" max="264" width="17.5" style="12" customWidth="1"/>
    <col min="265" max="265" width="33.875" style="12" customWidth="1"/>
    <col min="266" max="512" width="8.75" style="12"/>
    <col min="513" max="513" width="1.75" style="12" customWidth="1"/>
    <col min="514" max="514" width="10.5" style="12" customWidth="1"/>
    <col min="515" max="516" width="9.375" style="12" customWidth="1"/>
    <col min="517" max="517" width="17.25" style="12" customWidth="1"/>
    <col min="518" max="519" width="9.375" style="12" customWidth="1"/>
    <col min="520" max="520" width="17.5" style="12" customWidth="1"/>
    <col min="521" max="521" width="33.875" style="12" customWidth="1"/>
    <col min="522" max="768" width="8.75" style="12"/>
    <col min="769" max="769" width="1.75" style="12" customWidth="1"/>
    <col min="770" max="770" width="10.5" style="12" customWidth="1"/>
    <col min="771" max="772" width="9.375" style="12" customWidth="1"/>
    <col min="773" max="773" width="17.25" style="12" customWidth="1"/>
    <col min="774" max="775" width="9.375" style="12" customWidth="1"/>
    <col min="776" max="776" width="17.5" style="12" customWidth="1"/>
    <col min="777" max="777" width="33.875" style="12" customWidth="1"/>
    <col min="778" max="1024" width="8.75" style="12"/>
    <col min="1025" max="1025" width="1.75" style="12" customWidth="1"/>
    <col min="1026" max="1026" width="10.5" style="12" customWidth="1"/>
    <col min="1027" max="1028" width="9.375" style="12" customWidth="1"/>
    <col min="1029" max="1029" width="17.25" style="12" customWidth="1"/>
    <col min="1030" max="1031" width="9.375" style="12" customWidth="1"/>
    <col min="1032" max="1032" width="17.5" style="12" customWidth="1"/>
    <col min="1033" max="1033" width="33.875" style="12" customWidth="1"/>
    <col min="1034" max="1280" width="8.75" style="12"/>
    <col min="1281" max="1281" width="1.75" style="12" customWidth="1"/>
    <col min="1282" max="1282" width="10.5" style="12" customWidth="1"/>
    <col min="1283" max="1284" width="9.375" style="12" customWidth="1"/>
    <col min="1285" max="1285" width="17.25" style="12" customWidth="1"/>
    <col min="1286" max="1287" width="9.375" style="12" customWidth="1"/>
    <col min="1288" max="1288" width="17.5" style="12" customWidth="1"/>
    <col min="1289" max="1289" width="33.875" style="12" customWidth="1"/>
    <col min="1290" max="1536" width="8.75" style="12"/>
    <col min="1537" max="1537" width="1.75" style="12" customWidth="1"/>
    <col min="1538" max="1538" width="10.5" style="12" customWidth="1"/>
    <col min="1539" max="1540" width="9.375" style="12" customWidth="1"/>
    <col min="1541" max="1541" width="17.25" style="12" customWidth="1"/>
    <col min="1542" max="1543" width="9.375" style="12" customWidth="1"/>
    <col min="1544" max="1544" width="17.5" style="12" customWidth="1"/>
    <col min="1545" max="1545" width="33.875" style="12" customWidth="1"/>
    <col min="1546" max="1792" width="8.75" style="12"/>
    <col min="1793" max="1793" width="1.75" style="12" customWidth="1"/>
    <col min="1794" max="1794" width="10.5" style="12" customWidth="1"/>
    <col min="1795" max="1796" width="9.375" style="12" customWidth="1"/>
    <col min="1797" max="1797" width="17.25" style="12" customWidth="1"/>
    <col min="1798" max="1799" width="9.375" style="12" customWidth="1"/>
    <col min="1800" max="1800" width="17.5" style="12" customWidth="1"/>
    <col min="1801" max="1801" width="33.875" style="12" customWidth="1"/>
    <col min="1802" max="2048" width="8.75" style="12"/>
    <col min="2049" max="2049" width="1.75" style="12" customWidth="1"/>
    <col min="2050" max="2050" width="10.5" style="12" customWidth="1"/>
    <col min="2051" max="2052" width="9.375" style="12" customWidth="1"/>
    <col min="2053" max="2053" width="17.25" style="12" customWidth="1"/>
    <col min="2054" max="2055" width="9.375" style="12" customWidth="1"/>
    <col min="2056" max="2056" width="17.5" style="12" customWidth="1"/>
    <col min="2057" max="2057" width="33.875" style="12" customWidth="1"/>
    <col min="2058" max="2304" width="8.75" style="12"/>
    <col min="2305" max="2305" width="1.75" style="12" customWidth="1"/>
    <col min="2306" max="2306" width="10.5" style="12" customWidth="1"/>
    <col min="2307" max="2308" width="9.375" style="12" customWidth="1"/>
    <col min="2309" max="2309" width="17.25" style="12" customWidth="1"/>
    <col min="2310" max="2311" width="9.375" style="12" customWidth="1"/>
    <col min="2312" max="2312" width="17.5" style="12" customWidth="1"/>
    <col min="2313" max="2313" width="33.875" style="12" customWidth="1"/>
    <col min="2314" max="2560" width="8.75" style="12"/>
    <col min="2561" max="2561" width="1.75" style="12" customWidth="1"/>
    <col min="2562" max="2562" width="10.5" style="12" customWidth="1"/>
    <col min="2563" max="2564" width="9.375" style="12" customWidth="1"/>
    <col min="2565" max="2565" width="17.25" style="12" customWidth="1"/>
    <col min="2566" max="2567" width="9.375" style="12" customWidth="1"/>
    <col min="2568" max="2568" width="17.5" style="12" customWidth="1"/>
    <col min="2569" max="2569" width="33.875" style="12" customWidth="1"/>
    <col min="2570" max="2816" width="8.75" style="12"/>
    <col min="2817" max="2817" width="1.75" style="12" customWidth="1"/>
    <col min="2818" max="2818" width="10.5" style="12" customWidth="1"/>
    <col min="2819" max="2820" width="9.375" style="12" customWidth="1"/>
    <col min="2821" max="2821" width="17.25" style="12" customWidth="1"/>
    <col min="2822" max="2823" width="9.375" style="12" customWidth="1"/>
    <col min="2824" max="2824" width="17.5" style="12" customWidth="1"/>
    <col min="2825" max="2825" width="33.875" style="12" customWidth="1"/>
    <col min="2826" max="3072" width="8.75" style="12"/>
    <col min="3073" max="3073" width="1.75" style="12" customWidth="1"/>
    <col min="3074" max="3074" width="10.5" style="12" customWidth="1"/>
    <col min="3075" max="3076" width="9.375" style="12" customWidth="1"/>
    <col min="3077" max="3077" width="17.25" style="12" customWidth="1"/>
    <col min="3078" max="3079" width="9.375" style="12" customWidth="1"/>
    <col min="3080" max="3080" width="17.5" style="12" customWidth="1"/>
    <col min="3081" max="3081" width="33.875" style="12" customWidth="1"/>
    <col min="3082" max="3328" width="8.75" style="12"/>
    <col min="3329" max="3329" width="1.75" style="12" customWidth="1"/>
    <col min="3330" max="3330" width="10.5" style="12" customWidth="1"/>
    <col min="3331" max="3332" width="9.375" style="12" customWidth="1"/>
    <col min="3333" max="3333" width="17.25" style="12" customWidth="1"/>
    <col min="3334" max="3335" width="9.375" style="12" customWidth="1"/>
    <col min="3336" max="3336" width="17.5" style="12" customWidth="1"/>
    <col min="3337" max="3337" width="33.875" style="12" customWidth="1"/>
    <col min="3338" max="3584" width="8.75" style="12"/>
    <col min="3585" max="3585" width="1.75" style="12" customWidth="1"/>
    <col min="3586" max="3586" width="10.5" style="12" customWidth="1"/>
    <col min="3587" max="3588" width="9.375" style="12" customWidth="1"/>
    <col min="3589" max="3589" width="17.25" style="12" customWidth="1"/>
    <col min="3590" max="3591" width="9.375" style="12" customWidth="1"/>
    <col min="3592" max="3592" width="17.5" style="12" customWidth="1"/>
    <col min="3593" max="3593" width="33.875" style="12" customWidth="1"/>
    <col min="3594" max="3840" width="8.75" style="12"/>
    <col min="3841" max="3841" width="1.75" style="12" customWidth="1"/>
    <col min="3842" max="3842" width="10.5" style="12" customWidth="1"/>
    <col min="3843" max="3844" width="9.375" style="12" customWidth="1"/>
    <col min="3845" max="3845" width="17.25" style="12" customWidth="1"/>
    <col min="3846" max="3847" width="9.375" style="12" customWidth="1"/>
    <col min="3848" max="3848" width="17.5" style="12" customWidth="1"/>
    <col min="3849" max="3849" width="33.875" style="12" customWidth="1"/>
    <col min="3850" max="4096" width="8.75" style="12"/>
    <col min="4097" max="4097" width="1.75" style="12" customWidth="1"/>
    <col min="4098" max="4098" width="10.5" style="12" customWidth="1"/>
    <col min="4099" max="4100" width="9.375" style="12" customWidth="1"/>
    <col min="4101" max="4101" width="17.25" style="12" customWidth="1"/>
    <col min="4102" max="4103" width="9.375" style="12" customWidth="1"/>
    <col min="4104" max="4104" width="17.5" style="12" customWidth="1"/>
    <col min="4105" max="4105" width="33.875" style="12" customWidth="1"/>
    <col min="4106" max="4352" width="8.75" style="12"/>
    <col min="4353" max="4353" width="1.75" style="12" customWidth="1"/>
    <col min="4354" max="4354" width="10.5" style="12" customWidth="1"/>
    <col min="4355" max="4356" width="9.375" style="12" customWidth="1"/>
    <col min="4357" max="4357" width="17.25" style="12" customWidth="1"/>
    <col min="4358" max="4359" width="9.375" style="12" customWidth="1"/>
    <col min="4360" max="4360" width="17.5" style="12" customWidth="1"/>
    <col min="4361" max="4361" width="33.875" style="12" customWidth="1"/>
    <col min="4362" max="4608" width="8.75" style="12"/>
    <col min="4609" max="4609" width="1.75" style="12" customWidth="1"/>
    <col min="4610" max="4610" width="10.5" style="12" customWidth="1"/>
    <col min="4611" max="4612" width="9.375" style="12" customWidth="1"/>
    <col min="4613" max="4613" width="17.25" style="12" customWidth="1"/>
    <col min="4614" max="4615" width="9.375" style="12" customWidth="1"/>
    <col min="4616" max="4616" width="17.5" style="12" customWidth="1"/>
    <col min="4617" max="4617" width="33.875" style="12" customWidth="1"/>
    <col min="4618" max="4864" width="8.75" style="12"/>
    <col min="4865" max="4865" width="1.75" style="12" customWidth="1"/>
    <col min="4866" max="4866" width="10.5" style="12" customWidth="1"/>
    <col min="4867" max="4868" width="9.375" style="12" customWidth="1"/>
    <col min="4869" max="4869" width="17.25" style="12" customWidth="1"/>
    <col min="4870" max="4871" width="9.375" style="12" customWidth="1"/>
    <col min="4872" max="4872" width="17.5" style="12" customWidth="1"/>
    <col min="4873" max="4873" width="33.875" style="12" customWidth="1"/>
    <col min="4874" max="5120" width="8.75" style="12"/>
    <col min="5121" max="5121" width="1.75" style="12" customWidth="1"/>
    <col min="5122" max="5122" width="10.5" style="12" customWidth="1"/>
    <col min="5123" max="5124" width="9.375" style="12" customWidth="1"/>
    <col min="5125" max="5125" width="17.25" style="12" customWidth="1"/>
    <col min="5126" max="5127" width="9.375" style="12" customWidth="1"/>
    <col min="5128" max="5128" width="17.5" style="12" customWidth="1"/>
    <col min="5129" max="5129" width="33.875" style="12" customWidth="1"/>
    <col min="5130" max="5376" width="8.75" style="12"/>
    <col min="5377" max="5377" width="1.75" style="12" customWidth="1"/>
    <col min="5378" max="5378" width="10.5" style="12" customWidth="1"/>
    <col min="5379" max="5380" width="9.375" style="12" customWidth="1"/>
    <col min="5381" max="5381" width="17.25" style="12" customWidth="1"/>
    <col min="5382" max="5383" width="9.375" style="12" customWidth="1"/>
    <col min="5384" max="5384" width="17.5" style="12" customWidth="1"/>
    <col min="5385" max="5385" width="33.875" style="12" customWidth="1"/>
    <col min="5386" max="5632" width="8.75" style="12"/>
    <col min="5633" max="5633" width="1.75" style="12" customWidth="1"/>
    <col min="5634" max="5634" width="10.5" style="12" customWidth="1"/>
    <col min="5635" max="5636" width="9.375" style="12" customWidth="1"/>
    <col min="5637" max="5637" width="17.25" style="12" customWidth="1"/>
    <col min="5638" max="5639" width="9.375" style="12" customWidth="1"/>
    <col min="5640" max="5640" width="17.5" style="12" customWidth="1"/>
    <col min="5641" max="5641" width="33.875" style="12" customWidth="1"/>
    <col min="5642" max="5888" width="8.75" style="12"/>
    <col min="5889" max="5889" width="1.75" style="12" customWidth="1"/>
    <col min="5890" max="5890" width="10.5" style="12" customWidth="1"/>
    <col min="5891" max="5892" width="9.375" style="12" customWidth="1"/>
    <col min="5893" max="5893" width="17.25" style="12" customWidth="1"/>
    <col min="5894" max="5895" width="9.375" style="12" customWidth="1"/>
    <col min="5896" max="5896" width="17.5" style="12" customWidth="1"/>
    <col min="5897" max="5897" width="33.875" style="12" customWidth="1"/>
    <col min="5898" max="6144" width="8.75" style="12"/>
    <col min="6145" max="6145" width="1.75" style="12" customWidth="1"/>
    <col min="6146" max="6146" width="10.5" style="12" customWidth="1"/>
    <col min="6147" max="6148" width="9.375" style="12" customWidth="1"/>
    <col min="6149" max="6149" width="17.25" style="12" customWidth="1"/>
    <col min="6150" max="6151" width="9.375" style="12" customWidth="1"/>
    <col min="6152" max="6152" width="17.5" style="12" customWidth="1"/>
    <col min="6153" max="6153" width="33.875" style="12" customWidth="1"/>
    <col min="6154" max="6400" width="8.75" style="12"/>
    <col min="6401" max="6401" width="1.75" style="12" customWidth="1"/>
    <col min="6402" max="6402" width="10.5" style="12" customWidth="1"/>
    <col min="6403" max="6404" width="9.375" style="12" customWidth="1"/>
    <col min="6405" max="6405" width="17.25" style="12" customWidth="1"/>
    <col min="6406" max="6407" width="9.375" style="12" customWidth="1"/>
    <col min="6408" max="6408" width="17.5" style="12" customWidth="1"/>
    <col min="6409" max="6409" width="33.875" style="12" customWidth="1"/>
    <col min="6410" max="6656" width="8.75" style="12"/>
    <col min="6657" max="6657" width="1.75" style="12" customWidth="1"/>
    <col min="6658" max="6658" width="10.5" style="12" customWidth="1"/>
    <col min="6659" max="6660" width="9.375" style="12" customWidth="1"/>
    <col min="6661" max="6661" width="17.25" style="12" customWidth="1"/>
    <col min="6662" max="6663" width="9.375" style="12" customWidth="1"/>
    <col min="6664" max="6664" width="17.5" style="12" customWidth="1"/>
    <col min="6665" max="6665" width="33.875" style="12" customWidth="1"/>
    <col min="6666" max="6912" width="8.75" style="12"/>
    <col min="6913" max="6913" width="1.75" style="12" customWidth="1"/>
    <col min="6914" max="6914" width="10.5" style="12" customWidth="1"/>
    <col min="6915" max="6916" width="9.375" style="12" customWidth="1"/>
    <col min="6917" max="6917" width="17.25" style="12" customWidth="1"/>
    <col min="6918" max="6919" width="9.375" style="12" customWidth="1"/>
    <col min="6920" max="6920" width="17.5" style="12" customWidth="1"/>
    <col min="6921" max="6921" width="33.875" style="12" customWidth="1"/>
    <col min="6922" max="7168" width="8.75" style="12"/>
    <col min="7169" max="7169" width="1.75" style="12" customWidth="1"/>
    <col min="7170" max="7170" width="10.5" style="12" customWidth="1"/>
    <col min="7171" max="7172" width="9.375" style="12" customWidth="1"/>
    <col min="7173" max="7173" width="17.25" style="12" customWidth="1"/>
    <col min="7174" max="7175" width="9.375" style="12" customWidth="1"/>
    <col min="7176" max="7176" width="17.5" style="12" customWidth="1"/>
    <col min="7177" max="7177" width="33.875" style="12" customWidth="1"/>
    <col min="7178" max="7424" width="8.75" style="12"/>
    <col min="7425" max="7425" width="1.75" style="12" customWidth="1"/>
    <col min="7426" max="7426" width="10.5" style="12" customWidth="1"/>
    <col min="7427" max="7428" width="9.375" style="12" customWidth="1"/>
    <col min="7429" max="7429" width="17.25" style="12" customWidth="1"/>
    <col min="7430" max="7431" width="9.375" style="12" customWidth="1"/>
    <col min="7432" max="7432" width="17.5" style="12" customWidth="1"/>
    <col min="7433" max="7433" width="33.875" style="12" customWidth="1"/>
    <col min="7434" max="7680" width="8.75" style="12"/>
    <col min="7681" max="7681" width="1.75" style="12" customWidth="1"/>
    <col min="7682" max="7682" width="10.5" style="12" customWidth="1"/>
    <col min="7683" max="7684" width="9.375" style="12" customWidth="1"/>
    <col min="7685" max="7685" width="17.25" style="12" customWidth="1"/>
    <col min="7686" max="7687" width="9.375" style="12" customWidth="1"/>
    <col min="7688" max="7688" width="17.5" style="12" customWidth="1"/>
    <col min="7689" max="7689" width="33.875" style="12" customWidth="1"/>
    <col min="7690" max="7936" width="8.75" style="12"/>
    <col min="7937" max="7937" width="1.75" style="12" customWidth="1"/>
    <col min="7938" max="7938" width="10.5" style="12" customWidth="1"/>
    <col min="7939" max="7940" width="9.375" style="12" customWidth="1"/>
    <col min="7941" max="7941" width="17.25" style="12" customWidth="1"/>
    <col min="7942" max="7943" width="9.375" style="12" customWidth="1"/>
    <col min="7944" max="7944" width="17.5" style="12" customWidth="1"/>
    <col min="7945" max="7945" width="33.875" style="12" customWidth="1"/>
    <col min="7946" max="8192" width="8.75" style="12"/>
    <col min="8193" max="8193" width="1.75" style="12" customWidth="1"/>
    <col min="8194" max="8194" width="10.5" style="12" customWidth="1"/>
    <col min="8195" max="8196" width="9.375" style="12" customWidth="1"/>
    <col min="8197" max="8197" width="17.25" style="12" customWidth="1"/>
    <col min="8198" max="8199" width="9.375" style="12" customWidth="1"/>
    <col min="8200" max="8200" width="17.5" style="12" customWidth="1"/>
    <col min="8201" max="8201" width="33.875" style="12" customWidth="1"/>
    <col min="8202" max="8448" width="8.75" style="12"/>
    <col min="8449" max="8449" width="1.75" style="12" customWidth="1"/>
    <col min="8450" max="8450" width="10.5" style="12" customWidth="1"/>
    <col min="8451" max="8452" width="9.375" style="12" customWidth="1"/>
    <col min="8453" max="8453" width="17.25" style="12" customWidth="1"/>
    <col min="8454" max="8455" width="9.375" style="12" customWidth="1"/>
    <col min="8456" max="8456" width="17.5" style="12" customWidth="1"/>
    <col min="8457" max="8457" width="33.875" style="12" customWidth="1"/>
    <col min="8458" max="8704" width="8.75" style="12"/>
    <col min="8705" max="8705" width="1.75" style="12" customWidth="1"/>
    <col min="8706" max="8706" width="10.5" style="12" customWidth="1"/>
    <col min="8707" max="8708" width="9.375" style="12" customWidth="1"/>
    <col min="8709" max="8709" width="17.25" style="12" customWidth="1"/>
    <col min="8710" max="8711" width="9.375" style="12" customWidth="1"/>
    <col min="8712" max="8712" width="17.5" style="12" customWidth="1"/>
    <col min="8713" max="8713" width="33.875" style="12" customWidth="1"/>
    <col min="8714" max="8960" width="8.75" style="12"/>
    <col min="8961" max="8961" width="1.75" style="12" customWidth="1"/>
    <col min="8962" max="8962" width="10.5" style="12" customWidth="1"/>
    <col min="8963" max="8964" width="9.375" style="12" customWidth="1"/>
    <col min="8965" max="8965" width="17.25" style="12" customWidth="1"/>
    <col min="8966" max="8967" width="9.375" style="12" customWidth="1"/>
    <col min="8968" max="8968" width="17.5" style="12" customWidth="1"/>
    <col min="8969" max="8969" width="33.875" style="12" customWidth="1"/>
    <col min="8970" max="9216" width="8.75" style="12"/>
    <col min="9217" max="9217" width="1.75" style="12" customWidth="1"/>
    <col min="9218" max="9218" width="10.5" style="12" customWidth="1"/>
    <col min="9219" max="9220" width="9.375" style="12" customWidth="1"/>
    <col min="9221" max="9221" width="17.25" style="12" customWidth="1"/>
    <col min="9222" max="9223" width="9.375" style="12" customWidth="1"/>
    <col min="9224" max="9224" width="17.5" style="12" customWidth="1"/>
    <col min="9225" max="9225" width="33.875" style="12" customWidth="1"/>
    <col min="9226" max="9472" width="8.75" style="12"/>
    <col min="9473" max="9473" width="1.75" style="12" customWidth="1"/>
    <col min="9474" max="9474" width="10.5" style="12" customWidth="1"/>
    <col min="9475" max="9476" width="9.375" style="12" customWidth="1"/>
    <col min="9477" max="9477" width="17.25" style="12" customWidth="1"/>
    <col min="9478" max="9479" width="9.375" style="12" customWidth="1"/>
    <col min="9480" max="9480" width="17.5" style="12" customWidth="1"/>
    <col min="9481" max="9481" width="33.875" style="12" customWidth="1"/>
    <col min="9482" max="9728" width="8.75" style="12"/>
    <col min="9729" max="9729" width="1.75" style="12" customWidth="1"/>
    <col min="9730" max="9730" width="10.5" style="12" customWidth="1"/>
    <col min="9731" max="9732" width="9.375" style="12" customWidth="1"/>
    <col min="9733" max="9733" width="17.25" style="12" customWidth="1"/>
    <col min="9734" max="9735" width="9.375" style="12" customWidth="1"/>
    <col min="9736" max="9736" width="17.5" style="12" customWidth="1"/>
    <col min="9737" max="9737" width="33.875" style="12" customWidth="1"/>
    <col min="9738" max="9984" width="8.75" style="12"/>
    <col min="9985" max="9985" width="1.75" style="12" customWidth="1"/>
    <col min="9986" max="9986" width="10.5" style="12" customWidth="1"/>
    <col min="9987" max="9988" width="9.375" style="12" customWidth="1"/>
    <col min="9989" max="9989" width="17.25" style="12" customWidth="1"/>
    <col min="9990" max="9991" width="9.375" style="12" customWidth="1"/>
    <col min="9992" max="9992" width="17.5" style="12" customWidth="1"/>
    <col min="9993" max="9993" width="33.875" style="12" customWidth="1"/>
    <col min="9994" max="10240" width="8.75" style="12"/>
    <col min="10241" max="10241" width="1.75" style="12" customWidth="1"/>
    <col min="10242" max="10242" width="10.5" style="12" customWidth="1"/>
    <col min="10243" max="10244" width="9.375" style="12" customWidth="1"/>
    <col min="10245" max="10245" width="17.25" style="12" customWidth="1"/>
    <col min="10246" max="10247" width="9.375" style="12" customWidth="1"/>
    <col min="10248" max="10248" width="17.5" style="12" customWidth="1"/>
    <col min="10249" max="10249" width="33.875" style="12" customWidth="1"/>
    <col min="10250" max="10496" width="8.75" style="12"/>
    <col min="10497" max="10497" width="1.75" style="12" customWidth="1"/>
    <col min="10498" max="10498" width="10.5" style="12" customWidth="1"/>
    <col min="10499" max="10500" width="9.375" style="12" customWidth="1"/>
    <col min="10501" max="10501" width="17.25" style="12" customWidth="1"/>
    <col min="10502" max="10503" width="9.375" style="12" customWidth="1"/>
    <col min="10504" max="10504" width="17.5" style="12" customWidth="1"/>
    <col min="10505" max="10505" width="33.875" style="12" customWidth="1"/>
    <col min="10506" max="10752" width="8.75" style="12"/>
    <col min="10753" max="10753" width="1.75" style="12" customWidth="1"/>
    <col min="10754" max="10754" width="10.5" style="12" customWidth="1"/>
    <col min="10755" max="10756" width="9.375" style="12" customWidth="1"/>
    <col min="10757" max="10757" width="17.25" style="12" customWidth="1"/>
    <col min="10758" max="10759" width="9.375" style="12" customWidth="1"/>
    <col min="10760" max="10760" width="17.5" style="12" customWidth="1"/>
    <col min="10761" max="10761" width="33.875" style="12" customWidth="1"/>
    <col min="10762" max="11008" width="8.75" style="12"/>
    <col min="11009" max="11009" width="1.75" style="12" customWidth="1"/>
    <col min="11010" max="11010" width="10.5" style="12" customWidth="1"/>
    <col min="11011" max="11012" width="9.375" style="12" customWidth="1"/>
    <col min="11013" max="11013" width="17.25" style="12" customWidth="1"/>
    <col min="11014" max="11015" width="9.375" style="12" customWidth="1"/>
    <col min="11016" max="11016" width="17.5" style="12" customWidth="1"/>
    <col min="11017" max="11017" width="33.875" style="12" customWidth="1"/>
    <col min="11018" max="11264" width="8.75" style="12"/>
    <col min="11265" max="11265" width="1.75" style="12" customWidth="1"/>
    <col min="11266" max="11266" width="10.5" style="12" customWidth="1"/>
    <col min="11267" max="11268" width="9.375" style="12" customWidth="1"/>
    <col min="11269" max="11269" width="17.25" style="12" customWidth="1"/>
    <col min="11270" max="11271" width="9.375" style="12" customWidth="1"/>
    <col min="11272" max="11272" width="17.5" style="12" customWidth="1"/>
    <col min="11273" max="11273" width="33.875" style="12" customWidth="1"/>
    <col min="11274" max="11520" width="8.75" style="12"/>
    <col min="11521" max="11521" width="1.75" style="12" customWidth="1"/>
    <col min="11522" max="11522" width="10.5" style="12" customWidth="1"/>
    <col min="11523" max="11524" width="9.375" style="12" customWidth="1"/>
    <col min="11525" max="11525" width="17.25" style="12" customWidth="1"/>
    <col min="11526" max="11527" width="9.375" style="12" customWidth="1"/>
    <col min="11528" max="11528" width="17.5" style="12" customWidth="1"/>
    <col min="11529" max="11529" width="33.875" style="12" customWidth="1"/>
    <col min="11530" max="11776" width="8.75" style="12"/>
    <col min="11777" max="11777" width="1.75" style="12" customWidth="1"/>
    <col min="11778" max="11778" width="10.5" style="12" customWidth="1"/>
    <col min="11779" max="11780" width="9.375" style="12" customWidth="1"/>
    <col min="11781" max="11781" width="17.25" style="12" customWidth="1"/>
    <col min="11782" max="11783" width="9.375" style="12" customWidth="1"/>
    <col min="11784" max="11784" width="17.5" style="12" customWidth="1"/>
    <col min="11785" max="11785" width="33.875" style="12" customWidth="1"/>
    <col min="11786" max="12032" width="8.75" style="12"/>
    <col min="12033" max="12033" width="1.75" style="12" customWidth="1"/>
    <col min="12034" max="12034" width="10.5" style="12" customWidth="1"/>
    <col min="12035" max="12036" width="9.375" style="12" customWidth="1"/>
    <col min="12037" max="12037" width="17.25" style="12" customWidth="1"/>
    <col min="12038" max="12039" width="9.375" style="12" customWidth="1"/>
    <col min="12040" max="12040" width="17.5" style="12" customWidth="1"/>
    <col min="12041" max="12041" width="33.875" style="12" customWidth="1"/>
    <col min="12042" max="12288" width="8.75" style="12"/>
    <col min="12289" max="12289" width="1.75" style="12" customWidth="1"/>
    <col min="12290" max="12290" width="10.5" style="12" customWidth="1"/>
    <col min="12291" max="12292" width="9.375" style="12" customWidth="1"/>
    <col min="12293" max="12293" width="17.25" style="12" customWidth="1"/>
    <col min="12294" max="12295" width="9.375" style="12" customWidth="1"/>
    <col min="12296" max="12296" width="17.5" style="12" customWidth="1"/>
    <col min="12297" max="12297" width="33.875" style="12" customWidth="1"/>
    <col min="12298" max="12544" width="8.75" style="12"/>
    <col min="12545" max="12545" width="1.75" style="12" customWidth="1"/>
    <col min="12546" max="12546" width="10.5" style="12" customWidth="1"/>
    <col min="12547" max="12548" width="9.375" style="12" customWidth="1"/>
    <col min="12549" max="12549" width="17.25" style="12" customWidth="1"/>
    <col min="12550" max="12551" width="9.375" style="12" customWidth="1"/>
    <col min="12552" max="12552" width="17.5" style="12" customWidth="1"/>
    <col min="12553" max="12553" width="33.875" style="12" customWidth="1"/>
    <col min="12554" max="12800" width="8.75" style="12"/>
    <col min="12801" max="12801" width="1.75" style="12" customWidth="1"/>
    <col min="12802" max="12802" width="10.5" style="12" customWidth="1"/>
    <col min="12803" max="12804" width="9.375" style="12" customWidth="1"/>
    <col min="12805" max="12805" width="17.25" style="12" customWidth="1"/>
    <col min="12806" max="12807" width="9.375" style="12" customWidth="1"/>
    <col min="12808" max="12808" width="17.5" style="12" customWidth="1"/>
    <col min="12809" max="12809" width="33.875" style="12" customWidth="1"/>
    <col min="12810" max="13056" width="8.75" style="12"/>
    <col min="13057" max="13057" width="1.75" style="12" customWidth="1"/>
    <col min="13058" max="13058" width="10.5" style="12" customWidth="1"/>
    <col min="13059" max="13060" width="9.375" style="12" customWidth="1"/>
    <col min="13061" max="13061" width="17.25" style="12" customWidth="1"/>
    <col min="13062" max="13063" width="9.375" style="12" customWidth="1"/>
    <col min="13064" max="13064" width="17.5" style="12" customWidth="1"/>
    <col min="13065" max="13065" width="33.875" style="12" customWidth="1"/>
    <col min="13066" max="13312" width="8.75" style="12"/>
    <col min="13313" max="13313" width="1.75" style="12" customWidth="1"/>
    <col min="13314" max="13314" width="10.5" style="12" customWidth="1"/>
    <col min="13315" max="13316" width="9.375" style="12" customWidth="1"/>
    <col min="13317" max="13317" width="17.25" style="12" customWidth="1"/>
    <col min="13318" max="13319" width="9.375" style="12" customWidth="1"/>
    <col min="13320" max="13320" width="17.5" style="12" customWidth="1"/>
    <col min="13321" max="13321" width="33.875" style="12" customWidth="1"/>
    <col min="13322" max="13568" width="8.75" style="12"/>
    <col min="13569" max="13569" width="1.75" style="12" customWidth="1"/>
    <col min="13570" max="13570" width="10.5" style="12" customWidth="1"/>
    <col min="13571" max="13572" width="9.375" style="12" customWidth="1"/>
    <col min="13573" max="13573" width="17.25" style="12" customWidth="1"/>
    <col min="13574" max="13575" width="9.375" style="12" customWidth="1"/>
    <col min="13576" max="13576" width="17.5" style="12" customWidth="1"/>
    <col min="13577" max="13577" width="33.875" style="12" customWidth="1"/>
    <col min="13578" max="13824" width="8.75" style="12"/>
    <col min="13825" max="13825" width="1.75" style="12" customWidth="1"/>
    <col min="13826" max="13826" width="10.5" style="12" customWidth="1"/>
    <col min="13827" max="13828" width="9.375" style="12" customWidth="1"/>
    <col min="13829" max="13829" width="17.25" style="12" customWidth="1"/>
    <col min="13830" max="13831" width="9.375" style="12" customWidth="1"/>
    <col min="13832" max="13832" width="17.5" style="12" customWidth="1"/>
    <col min="13833" max="13833" width="33.875" style="12" customWidth="1"/>
    <col min="13834" max="14080" width="8.75" style="12"/>
    <col min="14081" max="14081" width="1.75" style="12" customWidth="1"/>
    <col min="14082" max="14082" width="10.5" style="12" customWidth="1"/>
    <col min="14083" max="14084" width="9.375" style="12" customWidth="1"/>
    <col min="14085" max="14085" width="17.25" style="12" customWidth="1"/>
    <col min="14086" max="14087" width="9.375" style="12" customWidth="1"/>
    <col min="14088" max="14088" width="17.5" style="12" customWidth="1"/>
    <col min="14089" max="14089" width="33.875" style="12" customWidth="1"/>
    <col min="14090" max="14336" width="8.75" style="12"/>
    <col min="14337" max="14337" width="1.75" style="12" customWidth="1"/>
    <col min="14338" max="14338" width="10.5" style="12" customWidth="1"/>
    <col min="14339" max="14340" width="9.375" style="12" customWidth="1"/>
    <col min="14341" max="14341" width="17.25" style="12" customWidth="1"/>
    <col min="14342" max="14343" width="9.375" style="12" customWidth="1"/>
    <col min="14344" max="14344" width="17.5" style="12" customWidth="1"/>
    <col min="14345" max="14345" width="33.875" style="12" customWidth="1"/>
    <col min="14346" max="14592" width="8.75" style="12"/>
    <col min="14593" max="14593" width="1.75" style="12" customWidth="1"/>
    <col min="14594" max="14594" width="10.5" style="12" customWidth="1"/>
    <col min="14595" max="14596" width="9.375" style="12" customWidth="1"/>
    <col min="14597" max="14597" width="17.25" style="12" customWidth="1"/>
    <col min="14598" max="14599" width="9.375" style="12" customWidth="1"/>
    <col min="14600" max="14600" width="17.5" style="12" customWidth="1"/>
    <col min="14601" max="14601" width="33.875" style="12" customWidth="1"/>
    <col min="14602" max="14848" width="8.75" style="12"/>
    <col min="14849" max="14849" width="1.75" style="12" customWidth="1"/>
    <col min="14850" max="14850" width="10.5" style="12" customWidth="1"/>
    <col min="14851" max="14852" width="9.375" style="12" customWidth="1"/>
    <col min="14853" max="14853" width="17.25" style="12" customWidth="1"/>
    <col min="14854" max="14855" width="9.375" style="12" customWidth="1"/>
    <col min="14856" max="14856" width="17.5" style="12" customWidth="1"/>
    <col min="14857" max="14857" width="33.875" style="12" customWidth="1"/>
    <col min="14858" max="15104" width="8.75" style="12"/>
    <col min="15105" max="15105" width="1.75" style="12" customWidth="1"/>
    <col min="15106" max="15106" width="10.5" style="12" customWidth="1"/>
    <col min="15107" max="15108" width="9.375" style="12" customWidth="1"/>
    <col min="15109" max="15109" width="17.25" style="12" customWidth="1"/>
    <col min="15110" max="15111" width="9.375" style="12" customWidth="1"/>
    <col min="15112" max="15112" width="17.5" style="12" customWidth="1"/>
    <col min="15113" max="15113" width="33.875" style="12" customWidth="1"/>
    <col min="15114" max="15360" width="8.75" style="12"/>
    <col min="15361" max="15361" width="1.75" style="12" customWidth="1"/>
    <col min="15362" max="15362" width="10.5" style="12" customWidth="1"/>
    <col min="15363" max="15364" width="9.375" style="12" customWidth="1"/>
    <col min="15365" max="15365" width="17.25" style="12" customWidth="1"/>
    <col min="15366" max="15367" width="9.375" style="12" customWidth="1"/>
    <col min="15368" max="15368" width="17.5" style="12" customWidth="1"/>
    <col min="15369" max="15369" width="33.875" style="12" customWidth="1"/>
    <col min="15370" max="15616" width="8.75" style="12"/>
    <col min="15617" max="15617" width="1.75" style="12" customWidth="1"/>
    <col min="15618" max="15618" width="10.5" style="12" customWidth="1"/>
    <col min="15619" max="15620" width="9.375" style="12" customWidth="1"/>
    <col min="15621" max="15621" width="17.25" style="12" customWidth="1"/>
    <col min="15622" max="15623" width="9.375" style="12" customWidth="1"/>
    <col min="15624" max="15624" width="17.5" style="12" customWidth="1"/>
    <col min="15625" max="15625" width="33.875" style="12" customWidth="1"/>
    <col min="15626" max="15872" width="8.75" style="12"/>
    <col min="15873" max="15873" width="1.75" style="12" customWidth="1"/>
    <col min="15874" max="15874" width="10.5" style="12" customWidth="1"/>
    <col min="15875" max="15876" width="9.375" style="12" customWidth="1"/>
    <col min="15877" max="15877" width="17.25" style="12" customWidth="1"/>
    <col min="15878" max="15879" width="9.375" style="12" customWidth="1"/>
    <col min="15880" max="15880" width="17.5" style="12" customWidth="1"/>
    <col min="15881" max="15881" width="33.875" style="12" customWidth="1"/>
    <col min="15882" max="16128" width="8.75" style="12"/>
    <col min="16129" max="16129" width="1.75" style="12" customWidth="1"/>
    <col min="16130" max="16130" width="10.5" style="12" customWidth="1"/>
    <col min="16131" max="16132" width="9.375" style="12" customWidth="1"/>
    <col min="16133" max="16133" width="17.25" style="12" customWidth="1"/>
    <col min="16134" max="16135" width="9.375" style="12" customWidth="1"/>
    <col min="16136" max="16136" width="17.5" style="12" customWidth="1"/>
    <col min="16137" max="16137" width="33.875" style="12" customWidth="1"/>
    <col min="16138" max="16384" width="8.75" style="12"/>
  </cols>
  <sheetData>
    <row r="1" spans="1:9" x14ac:dyDescent="0.4">
      <c r="A1" s="594" t="s">
        <v>244</v>
      </c>
      <c r="B1" s="594"/>
      <c r="C1" s="594"/>
      <c r="D1" s="594"/>
      <c r="E1" s="69"/>
      <c r="F1" s="69"/>
      <c r="G1" s="69"/>
      <c r="H1" s="69"/>
      <c r="I1" s="69"/>
    </row>
    <row r="2" spans="1:9" ht="33" customHeight="1" x14ac:dyDescent="0.4">
      <c r="A2" s="69"/>
      <c r="B2" s="595" t="s">
        <v>245</v>
      </c>
      <c r="C2" s="596"/>
      <c r="D2" s="596"/>
      <c r="E2" s="596"/>
      <c r="F2" s="596"/>
      <c r="G2" s="596"/>
      <c r="H2" s="596"/>
      <c r="I2" s="596"/>
    </row>
    <row r="3" spans="1:9" ht="14.25" thickBot="1" x14ac:dyDescent="0.45">
      <c r="A3" s="69"/>
      <c r="B3" s="69"/>
      <c r="C3" s="70"/>
      <c r="D3" s="69"/>
      <c r="E3" s="69"/>
      <c r="F3" s="69"/>
      <c r="G3" s="69"/>
      <c r="H3" s="71" t="s">
        <v>246</v>
      </c>
      <c r="I3" s="69"/>
    </row>
    <row r="4" spans="1:9" ht="19.5" customHeight="1" x14ac:dyDescent="0.4">
      <c r="A4" s="69"/>
      <c r="B4" s="597" t="s">
        <v>247</v>
      </c>
      <c r="C4" s="599" t="s">
        <v>248</v>
      </c>
      <c r="D4" s="600"/>
      <c r="E4" s="601"/>
      <c r="F4" s="599" t="s">
        <v>249</v>
      </c>
      <c r="G4" s="600"/>
      <c r="H4" s="602"/>
      <c r="I4" s="603" t="s">
        <v>250</v>
      </c>
    </row>
    <row r="5" spans="1:9" ht="19.5" customHeight="1" thickBot="1" x14ac:dyDescent="0.45">
      <c r="A5" s="69"/>
      <c r="B5" s="598"/>
      <c r="C5" s="72" t="s">
        <v>139</v>
      </c>
      <c r="D5" s="73" t="s">
        <v>251</v>
      </c>
      <c r="E5" s="74" t="s">
        <v>252</v>
      </c>
      <c r="F5" s="72" t="s">
        <v>139</v>
      </c>
      <c r="G5" s="73" t="s">
        <v>251</v>
      </c>
      <c r="H5" s="75" t="s">
        <v>252</v>
      </c>
      <c r="I5" s="604"/>
    </row>
    <row r="6" spans="1:9" ht="25.5" customHeight="1" x14ac:dyDescent="0.4">
      <c r="A6" s="69"/>
      <c r="B6" s="76" t="s">
        <v>253</v>
      </c>
      <c r="C6" s="77" t="s">
        <v>254</v>
      </c>
      <c r="D6" s="122"/>
      <c r="E6" s="123"/>
      <c r="F6" s="77" t="s">
        <v>254</v>
      </c>
      <c r="G6" s="122"/>
      <c r="H6" s="133"/>
      <c r="I6" s="135"/>
    </row>
    <row r="7" spans="1:9" ht="25.5" customHeight="1" x14ac:dyDescent="0.4">
      <c r="A7" s="69"/>
      <c r="B7" s="82" t="s">
        <v>255</v>
      </c>
      <c r="C7" s="83" t="s">
        <v>256</v>
      </c>
      <c r="D7" s="124"/>
      <c r="E7" s="123"/>
      <c r="F7" s="83" t="s">
        <v>256</v>
      </c>
      <c r="G7" s="124"/>
      <c r="H7" s="133"/>
      <c r="I7" s="136"/>
    </row>
    <row r="8" spans="1:9" ht="25.5" customHeight="1" x14ac:dyDescent="0.4">
      <c r="A8" s="69"/>
      <c r="B8" s="591" t="s">
        <v>257</v>
      </c>
      <c r="C8" s="77" t="s">
        <v>258</v>
      </c>
      <c r="D8" s="122"/>
      <c r="E8" s="125"/>
      <c r="F8" s="87" t="s">
        <v>258</v>
      </c>
      <c r="G8" s="122"/>
      <c r="H8" s="125"/>
      <c r="I8" s="137"/>
    </row>
    <row r="9" spans="1:9" ht="25.5" customHeight="1" x14ac:dyDescent="0.4">
      <c r="A9" s="69"/>
      <c r="B9" s="592"/>
      <c r="C9" s="89" t="s">
        <v>259</v>
      </c>
      <c r="D9" s="126"/>
      <c r="E9" s="127"/>
      <c r="F9" s="92" t="s">
        <v>259</v>
      </c>
      <c r="G9" s="126"/>
      <c r="H9" s="127"/>
      <c r="I9" s="138"/>
    </row>
    <row r="10" spans="1:9" ht="25.5" customHeight="1" x14ac:dyDescent="0.4">
      <c r="A10" s="69"/>
      <c r="B10" s="592"/>
      <c r="C10" s="89" t="s">
        <v>260</v>
      </c>
      <c r="D10" s="126"/>
      <c r="E10" s="128"/>
      <c r="F10" s="89" t="s">
        <v>260</v>
      </c>
      <c r="G10" s="126"/>
      <c r="H10" s="134"/>
      <c r="I10" s="139"/>
    </row>
    <row r="11" spans="1:9" ht="25.5" customHeight="1" x14ac:dyDescent="0.4">
      <c r="A11" s="69"/>
      <c r="B11" s="592"/>
      <c r="C11" s="89"/>
      <c r="D11" s="126"/>
      <c r="E11" s="128"/>
      <c r="F11" s="92"/>
      <c r="G11" s="126"/>
      <c r="H11" s="128"/>
      <c r="I11" s="140"/>
    </row>
    <row r="12" spans="1:9" ht="25.5" customHeight="1" thickBot="1" x14ac:dyDescent="0.45">
      <c r="A12" s="69"/>
      <c r="B12" s="592"/>
      <c r="C12" s="98" t="s">
        <v>261</v>
      </c>
      <c r="D12" s="129"/>
      <c r="E12" s="130"/>
      <c r="F12" s="98" t="s">
        <v>261</v>
      </c>
      <c r="G12" s="129"/>
      <c r="H12" s="130"/>
      <c r="I12" s="141"/>
    </row>
    <row r="13" spans="1:9" ht="25.5" customHeight="1" thickTop="1" x14ac:dyDescent="0.4">
      <c r="A13" s="69"/>
      <c r="B13" s="593"/>
      <c r="C13" s="102" t="s">
        <v>151</v>
      </c>
      <c r="D13" s="103">
        <f>SUM(D8:D12)</f>
        <v>0</v>
      </c>
      <c r="E13" s="104"/>
      <c r="F13" s="102" t="s">
        <v>151</v>
      </c>
      <c r="G13" s="103">
        <f>SUM(G8:G12)</f>
        <v>0</v>
      </c>
      <c r="H13" s="105"/>
      <c r="I13" s="106"/>
    </row>
    <row r="14" spans="1:9" ht="25.5" customHeight="1" x14ac:dyDescent="0.4">
      <c r="A14" s="69"/>
      <c r="B14" s="107" t="s">
        <v>262</v>
      </c>
      <c r="C14" s="108" t="s">
        <v>263</v>
      </c>
      <c r="D14" s="124"/>
      <c r="E14" s="131"/>
      <c r="F14" s="110" t="s">
        <v>263</v>
      </c>
      <c r="G14" s="124"/>
      <c r="H14" s="131"/>
      <c r="I14" s="136"/>
    </row>
    <row r="15" spans="1:9" ht="25.5" customHeight="1" thickBot="1" x14ac:dyDescent="0.45">
      <c r="A15" s="69"/>
      <c r="B15" s="76" t="s">
        <v>264</v>
      </c>
      <c r="C15" s="77" t="s">
        <v>265</v>
      </c>
      <c r="D15" s="122"/>
      <c r="E15" s="132"/>
      <c r="F15" s="77" t="s">
        <v>265</v>
      </c>
      <c r="G15" s="122"/>
      <c r="H15" s="132"/>
      <c r="I15" s="142"/>
    </row>
    <row r="16" spans="1:9" ht="25.5" customHeight="1" thickBot="1" x14ac:dyDescent="0.45">
      <c r="A16" s="69"/>
      <c r="B16" s="114" t="s">
        <v>266</v>
      </c>
      <c r="C16" s="115"/>
      <c r="D16" s="116">
        <f>+D6+D7+D13+D14+D15</f>
        <v>0</v>
      </c>
      <c r="E16" s="117"/>
      <c r="F16" s="118"/>
      <c r="G16" s="116">
        <f>+G6+G7+G13+G14+G15</f>
        <v>0</v>
      </c>
      <c r="H16" s="119"/>
      <c r="I16" s="120"/>
    </row>
    <row r="17" spans="1:9" x14ac:dyDescent="0.4">
      <c r="A17" s="69"/>
      <c r="B17" s="70"/>
      <c r="C17" s="70"/>
      <c r="D17" s="121"/>
      <c r="E17" s="69"/>
      <c r="F17" s="69"/>
      <c r="G17" s="69"/>
      <c r="H17" s="69"/>
      <c r="I17" s="69"/>
    </row>
    <row r="18" spans="1:9" x14ac:dyDescent="0.4">
      <c r="A18" s="69"/>
      <c r="B18" s="70"/>
      <c r="C18" s="70"/>
      <c r="D18" s="121"/>
      <c r="E18" s="69"/>
      <c r="F18" s="69"/>
      <c r="G18" s="69"/>
      <c r="H18" s="69"/>
      <c r="I18" s="69"/>
    </row>
    <row r="19" spans="1:9" x14ac:dyDescent="0.4">
      <c r="A19" s="69"/>
      <c r="B19" s="69"/>
      <c r="C19" s="70"/>
      <c r="D19" s="121"/>
      <c r="E19" s="69"/>
      <c r="F19" s="69"/>
      <c r="G19" s="69"/>
      <c r="H19" s="69"/>
      <c r="I19" s="69"/>
    </row>
    <row r="20" spans="1:9" x14ac:dyDescent="0.4">
      <c r="A20" s="69"/>
      <c r="B20" s="69"/>
      <c r="C20" s="70"/>
      <c r="D20" s="121"/>
      <c r="E20" s="69"/>
      <c r="F20" s="69"/>
      <c r="G20" s="69"/>
      <c r="H20" s="69"/>
      <c r="I20" s="69"/>
    </row>
    <row r="21" spans="1:9" x14ac:dyDescent="0.4">
      <c r="A21" s="69"/>
      <c r="B21" s="69"/>
      <c r="C21" s="70"/>
      <c r="D21" s="121"/>
      <c r="E21" s="69"/>
      <c r="F21" s="69"/>
      <c r="G21" s="69"/>
      <c r="H21" s="69"/>
      <c r="I21" s="69"/>
    </row>
    <row r="22" spans="1:9" x14ac:dyDescent="0.4">
      <c r="A22" s="69"/>
      <c r="B22" s="69"/>
      <c r="C22" s="70"/>
      <c r="D22" s="121"/>
      <c r="E22" s="69"/>
      <c r="F22" s="69"/>
      <c r="G22" s="69"/>
      <c r="H22" s="69"/>
      <c r="I22" s="69"/>
    </row>
    <row r="23" spans="1:9" x14ac:dyDescent="0.4">
      <c r="A23" s="69"/>
      <c r="B23" s="69"/>
      <c r="C23" s="70"/>
      <c r="D23" s="121"/>
      <c r="E23" s="69"/>
      <c r="F23" s="69"/>
      <c r="G23" s="69"/>
      <c r="H23" s="69"/>
      <c r="I23" s="69"/>
    </row>
  </sheetData>
  <mergeCells count="7">
    <mergeCell ref="B8:B13"/>
    <mergeCell ref="A1:D1"/>
    <mergeCell ref="B2:I2"/>
    <mergeCell ref="B4:B5"/>
    <mergeCell ref="C4:E4"/>
    <mergeCell ref="F4:H4"/>
    <mergeCell ref="I4:I5"/>
  </mergeCells>
  <phoneticPr fontId="3"/>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1598-0A59-4C0A-8C85-43A1A0BBDC06}">
  <sheetPr codeName="Sheet12">
    <tabColor theme="9" tint="0.39997558519241921"/>
    <pageSetUpPr fitToPage="1"/>
  </sheetPr>
  <dimension ref="A1:J23"/>
  <sheetViews>
    <sheetView zoomScale="115" zoomScaleNormal="115" workbookViewId="0">
      <selection sqref="A1:D1"/>
    </sheetView>
  </sheetViews>
  <sheetFormatPr defaultRowHeight="13.5" x14ac:dyDescent="0.4"/>
  <cols>
    <col min="1" max="1" width="2.125" style="12" customWidth="1"/>
    <col min="2" max="2" width="10.5" style="12" customWidth="1"/>
    <col min="3" max="3" width="9.375" style="13" customWidth="1"/>
    <col min="4" max="4" width="10.625" style="12" customWidth="1"/>
    <col min="5" max="5" width="17.25" style="12" customWidth="1"/>
    <col min="6" max="6" width="9.375" style="12" customWidth="1"/>
    <col min="7" max="7" width="12.25" style="12" customWidth="1"/>
    <col min="8" max="8" width="17.5" style="12" customWidth="1"/>
    <col min="9" max="9" width="26.875" style="12" customWidth="1"/>
    <col min="10" max="256" width="8.75" style="12"/>
    <col min="257" max="257" width="2.125" style="12" customWidth="1"/>
    <col min="258" max="258" width="10.5" style="12" customWidth="1"/>
    <col min="259" max="259" width="9.375" style="12" customWidth="1"/>
    <col min="260" max="260" width="10.625" style="12" customWidth="1"/>
    <col min="261" max="261" width="17.25" style="12" customWidth="1"/>
    <col min="262" max="262" width="9.375" style="12" customWidth="1"/>
    <col min="263" max="263" width="12.25" style="12" customWidth="1"/>
    <col min="264" max="264" width="17.5" style="12" customWidth="1"/>
    <col min="265" max="265" width="26.875" style="12" customWidth="1"/>
    <col min="266" max="512" width="8.75" style="12"/>
    <col min="513" max="513" width="2.125" style="12" customWidth="1"/>
    <col min="514" max="514" width="10.5" style="12" customWidth="1"/>
    <col min="515" max="515" width="9.375" style="12" customWidth="1"/>
    <col min="516" max="516" width="10.625" style="12" customWidth="1"/>
    <col min="517" max="517" width="17.25" style="12" customWidth="1"/>
    <col min="518" max="518" width="9.375" style="12" customWidth="1"/>
    <col min="519" max="519" width="12.25" style="12" customWidth="1"/>
    <col min="520" max="520" width="17.5" style="12" customWidth="1"/>
    <col min="521" max="521" width="26.875" style="12" customWidth="1"/>
    <col min="522" max="768" width="8.75" style="12"/>
    <col min="769" max="769" width="2.125" style="12" customWidth="1"/>
    <col min="770" max="770" width="10.5" style="12" customWidth="1"/>
    <col min="771" max="771" width="9.375" style="12" customWidth="1"/>
    <col min="772" max="772" width="10.625" style="12" customWidth="1"/>
    <col min="773" max="773" width="17.25" style="12" customWidth="1"/>
    <col min="774" max="774" width="9.375" style="12" customWidth="1"/>
    <col min="775" max="775" width="12.25" style="12" customWidth="1"/>
    <col min="776" max="776" width="17.5" style="12" customWidth="1"/>
    <col min="777" max="777" width="26.875" style="12" customWidth="1"/>
    <col min="778" max="1024" width="8.75" style="12"/>
    <col min="1025" max="1025" width="2.125" style="12" customWidth="1"/>
    <col min="1026" max="1026" width="10.5" style="12" customWidth="1"/>
    <col min="1027" max="1027" width="9.375" style="12" customWidth="1"/>
    <col min="1028" max="1028" width="10.625" style="12" customWidth="1"/>
    <col min="1029" max="1029" width="17.25" style="12" customWidth="1"/>
    <col min="1030" max="1030" width="9.375" style="12" customWidth="1"/>
    <col min="1031" max="1031" width="12.25" style="12" customWidth="1"/>
    <col min="1032" max="1032" width="17.5" style="12" customWidth="1"/>
    <col min="1033" max="1033" width="26.875" style="12" customWidth="1"/>
    <col min="1034" max="1280" width="8.75" style="12"/>
    <col min="1281" max="1281" width="2.125" style="12" customWidth="1"/>
    <col min="1282" max="1282" width="10.5" style="12" customWidth="1"/>
    <col min="1283" max="1283" width="9.375" style="12" customWidth="1"/>
    <col min="1284" max="1284" width="10.625" style="12" customWidth="1"/>
    <col min="1285" max="1285" width="17.25" style="12" customWidth="1"/>
    <col min="1286" max="1286" width="9.375" style="12" customWidth="1"/>
    <col min="1287" max="1287" width="12.25" style="12" customWidth="1"/>
    <col min="1288" max="1288" width="17.5" style="12" customWidth="1"/>
    <col min="1289" max="1289" width="26.875" style="12" customWidth="1"/>
    <col min="1290" max="1536" width="8.75" style="12"/>
    <col min="1537" max="1537" width="2.125" style="12" customWidth="1"/>
    <col min="1538" max="1538" width="10.5" style="12" customWidth="1"/>
    <col min="1539" max="1539" width="9.375" style="12" customWidth="1"/>
    <col min="1540" max="1540" width="10.625" style="12" customWidth="1"/>
    <col min="1541" max="1541" width="17.25" style="12" customWidth="1"/>
    <col min="1542" max="1542" width="9.375" style="12" customWidth="1"/>
    <col min="1543" max="1543" width="12.25" style="12" customWidth="1"/>
    <col min="1544" max="1544" width="17.5" style="12" customWidth="1"/>
    <col min="1545" max="1545" width="26.875" style="12" customWidth="1"/>
    <col min="1546" max="1792" width="8.75" style="12"/>
    <col min="1793" max="1793" width="2.125" style="12" customWidth="1"/>
    <col min="1794" max="1794" width="10.5" style="12" customWidth="1"/>
    <col min="1795" max="1795" width="9.375" style="12" customWidth="1"/>
    <col min="1796" max="1796" width="10.625" style="12" customWidth="1"/>
    <col min="1797" max="1797" width="17.25" style="12" customWidth="1"/>
    <col min="1798" max="1798" width="9.375" style="12" customWidth="1"/>
    <col min="1799" max="1799" width="12.25" style="12" customWidth="1"/>
    <col min="1800" max="1800" width="17.5" style="12" customWidth="1"/>
    <col min="1801" max="1801" width="26.875" style="12" customWidth="1"/>
    <col min="1802" max="2048" width="8.75" style="12"/>
    <col min="2049" max="2049" width="2.125" style="12" customWidth="1"/>
    <col min="2050" max="2050" width="10.5" style="12" customWidth="1"/>
    <col min="2051" max="2051" width="9.375" style="12" customWidth="1"/>
    <col min="2052" max="2052" width="10.625" style="12" customWidth="1"/>
    <col min="2053" max="2053" width="17.25" style="12" customWidth="1"/>
    <col min="2054" max="2054" width="9.375" style="12" customWidth="1"/>
    <col min="2055" max="2055" width="12.25" style="12" customWidth="1"/>
    <col min="2056" max="2056" width="17.5" style="12" customWidth="1"/>
    <col min="2057" max="2057" width="26.875" style="12" customWidth="1"/>
    <col min="2058" max="2304" width="8.75" style="12"/>
    <col min="2305" max="2305" width="2.125" style="12" customWidth="1"/>
    <col min="2306" max="2306" width="10.5" style="12" customWidth="1"/>
    <col min="2307" max="2307" width="9.375" style="12" customWidth="1"/>
    <col min="2308" max="2308" width="10.625" style="12" customWidth="1"/>
    <col min="2309" max="2309" width="17.25" style="12" customWidth="1"/>
    <col min="2310" max="2310" width="9.375" style="12" customWidth="1"/>
    <col min="2311" max="2311" width="12.25" style="12" customWidth="1"/>
    <col min="2312" max="2312" width="17.5" style="12" customWidth="1"/>
    <col min="2313" max="2313" width="26.875" style="12" customWidth="1"/>
    <col min="2314" max="2560" width="8.75" style="12"/>
    <col min="2561" max="2561" width="2.125" style="12" customWidth="1"/>
    <col min="2562" max="2562" width="10.5" style="12" customWidth="1"/>
    <col min="2563" max="2563" width="9.375" style="12" customWidth="1"/>
    <col min="2564" max="2564" width="10.625" style="12" customWidth="1"/>
    <col min="2565" max="2565" width="17.25" style="12" customWidth="1"/>
    <col min="2566" max="2566" width="9.375" style="12" customWidth="1"/>
    <col min="2567" max="2567" width="12.25" style="12" customWidth="1"/>
    <col min="2568" max="2568" width="17.5" style="12" customWidth="1"/>
    <col min="2569" max="2569" width="26.875" style="12" customWidth="1"/>
    <col min="2570" max="2816" width="8.75" style="12"/>
    <col min="2817" max="2817" width="2.125" style="12" customWidth="1"/>
    <col min="2818" max="2818" width="10.5" style="12" customWidth="1"/>
    <col min="2819" max="2819" width="9.375" style="12" customWidth="1"/>
    <col min="2820" max="2820" width="10.625" style="12" customWidth="1"/>
    <col min="2821" max="2821" width="17.25" style="12" customWidth="1"/>
    <col min="2822" max="2822" width="9.375" style="12" customWidth="1"/>
    <col min="2823" max="2823" width="12.25" style="12" customWidth="1"/>
    <col min="2824" max="2824" width="17.5" style="12" customWidth="1"/>
    <col min="2825" max="2825" width="26.875" style="12" customWidth="1"/>
    <col min="2826" max="3072" width="8.75" style="12"/>
    <col min="3073" max="3073" width="2.125" style="12" customWidth="1"/>
    <col min="3074" max="3074" width="10.5" style="12" customWidth="1"/>
    <col min="3075" max="3075" width="9.375" style="12" customWidth="1"/>
    <col min="3076" max="3076" width="10.625" style="12" customWidth="1"/>
    <col min="3077" max="3077" width="17.25" style="12" customWidth="1"/>
    <col min="3078" max="3078" width="9.375" style="12" customWidth="1"/>
    <col min="3079" max="3079" width="12.25" style="12" customWidth="1"/>
    <col min="3080" max="3080" width="17.5" style="12" customWidth="1"/>
    <col min="3081" max="3081" width="26.875" style="12" customWidth="1"/>
    <col min="3082" max="3328" width="8.75" style="12"/>
    <col min="3329" max="3329" width="2.125" style="12" customWidth="1"/>
    <col min="3330" max="3330" width="10.5" style="12" customWidth="1"/>
    <col min="3331" max="3331" width="9.375" style="12" customWidth="1"/>
    <col min="3332" max="3332" width="10.625" style="12" customWidth="1"/>
    <col min="3333" max="3333" width="17.25" style="12" customWidth="1"/>
    <col min="3334" max="3334" width="9.375" style="12" customWidth="1"/>
    <col min="3335" max="3335" width="12.25" style="12" customWidth="1"/>
    <col min="3336" max="3336" width="17.5" style="12" customWidth="1"/>
    <col min="3337" max="3337" width="26.875" style="12" customWidth="1"/>
    <col min="3338" max="3584" width="8.75" style="12"/>
    <col min="3585" max="3585" width="2.125" style="12" customWidth="1"/>
    <col min="3586" max="3586" width="10.5" style="12" customWidth="1"/>
    <col min="3587" max="3587" width="9.375" style="12" customWidth="1"/>
    <col min="3588" max="3588" width="10.625" style="12" customWidth="1"/>
    <col min="3589" max="3589" width="17.25" style="12" customWidth="1"/>
    <col min="3590" max="3590" width="9.375" style="12" customWidth="1"/>
    <col min="3591" max="3591" width="12.25" style="12" customWidth="1"/>
    <col min="3592" max="3592" width="17.5" style="12" customWidth="1"/>
    <col min="3593" max="3593" width="26.875" style="12" customWidth="1"/>
    <col min="3594" max="3840" width="8.75" style="12"/>
    <col min="3841" max="3841" width="2.125" style="12" customWidth="1"/>
    <col min="3842" max="3842" width="10.5" style="12" customWidth="1"/>
    <col min="3843" max="3843" width="9.375" style="12" customWidth="1"/>
    <col min="3844" max="3844" width="10.625" style="12" customWidth="1"/>
    <col min="3845" max="3845" width="17.25" style="12" customWidth="1"/>
    <col min="3846" max="3846" width="9.375" style="12" customWidth="1"/>
    <col min="3847" max="3847" width="12.25" style="12" customWidth="1"/>
    <col min="3848" max="3848" width="17.5" style="12" customWidth="1"/>
    <col min="3849" max="3849" width="26.875" style="12" customWidth="1"/>
    <col min="3850" max="4096" width="8.75" style="12"/>
    <col min="4097" max="4097" width="2.125" style="12" customWidth="1"/>
    <col min="4098" max="4098" width="10.5" style="12" customWidth="1"/>
    <col min="4099" max="4099" width="9.375" style="12" customWidth="1"/>
    <col min="4100" max="4100" width="10.625" style="12" customWidth="1"/>
    <col min="4101" max="4101" width="17.25" style="12" customWidth="1"/>
    <col min="4102" max="4102" width="9.375" style="12" customWidth="1"/>
    <col min="4103" max="4103" width="12.25" style="12" customWidth="1"/>
    <col min="4104" max="4104" width="17.5" style="12" customWidth="1"/>
    <col min="4105" max="4105" width="26.875" style="12" customWidth="1"/>
    <col min="4106" max="4352" width="8.75" style="12"/>
    <col min="4353" max="4353" width="2.125" style="12" customWidth="1"/>
    <col min="4354" max="4354" width="10.5" style="12" customWidth="1"/>
    <col min="4355" max="4355" width="9.375" style="12" customWidth="1"/>
    <col min="4356" max="4356" width="10.625" style="12" customWidth="1"/>
    <col min="4357" max="4357" width="17.25" style="12" customWidth="1"/>
    <col min="4358" max="4358" width="9.375" style="12" customWidth="1"/>
    <col min="4359" max="4359" width="12.25" style="12" customWidth="1"/>
    <col min="4360" max="4360" width="17.5" style="12" customWidth="1"/>
    <col min="4361" max="4361" width="26.875" style="12" customWidth="1"/>
    <col min="4362" max="4608" width="8.75" style="12"/>
    <col min="4609" max="4609" width="2.125" style="12" customWidth="1"/>
    <col min="4610" max="4610" width="10.5" style="12" customWidth="1"/>
    <col min="4611" max="4611" width="9.375" style="12" customWidth="1"/>
    <col min="4612" max="4612" width="10.625" style="12" customWidth="1"/>
    <col min="4613" max="4613" width="17.25" style="12" customWidth="1"/>
    <col min="4614" max="4614" width="9.375" style="12" customWidth="1"/>
    <col min="4615" max="4615" width="12.25" style="12" customWidth="1"/>
    <col min="4616" max="4616" width="17.5" style="12" customWidth="1"/>
    <col min="4617" max="4617" width="26.875" style="12" customWidth="1"/>
    <col min="4618" max="4864" width="8.75" style="12"/>
    <col min="4865" max="4865" width="2.125" style="12" customWidth="1"/>
    <col min="4866" max="4866" width="10.5" style="12" customWidth="1"/>
    <col min="4867" max="4867" width="9.375" style="12" customWidth="1"/>
    <col min="4868" max="4868" width="10.625" style="12" customWidth="1"/>
    <col min="4869" max="4869" width="17.25" style="12" customWidth="1"/>
    <col min="4870" max="4870" width="9.375" style="12" customWidth="1"/>
    <col min="4871" max="4871" width="12.25" style="12" customWidth="1"/>
    <col min="4872" max="4872" width="17.5" style="12" customWidth="1"/>
    <col min="4873" max="4873" width="26.875" style="12" customWidth="1"/>
    <col min="4874" max="5120" width="8.75" style="12"/>
    <col min="5121" max="5121" width="2.125" style="12" customWidth="1"/>
    <col min="5122" max="5122" width="10.5" style="12" customWidth="1"/>
    <col min="5123" max="5123" width="9.375" style="12" customWidth="1"/>
    <col min="5124" max="5124" width="10.625" style="12" customWidth="1"/>
    <col min="5125" max="5125" width="17.25" style="12" customWidth="1"/>
    <col min="5126" max="5126" width="9.375" style="12" customWidth="1"/>
    <col min="5127" max="5127" width="12.25" style="12" customWidth="1"/>
    <col min="5128" max="5128" width="17.5" style="12" customWidth="1"/>
    <col min="5129" max="5129" width="26.875" style="12" customWidth="1"/>
    <col min="5130" max="5376" width="8.75" style="12"/>
    <col min="5377" max="5377" width="2.125" style="12" customWidth="1"/>
    <col min="5378" max="5378" width="10.5" style="12" customWidth="1"/>
    <col min="5379" max="5379" width="9.375" style="12" customWidth="1"/>
    <col min="5380" max="5380" width="10.625" style="12" customWidth="1"/>
    <col min="5381" max="5381" width="17.25" style="12" customWidth="1"/>
    <col min="5382" max="5382" width="9.375" style="12" customWidth="1"/>
    <col min="5383" max="5383" width="12.25" style="12" customWidth="1"/>
    <col min="5384" max="5384" width="17.5" style="12" customWidth="1"/>
    <col min="5385" max="5385" width="26.875" style="12" customWidth="1"/>
    <col min="5386" max="5632" width="8.75" style="12"/>
    <col min="5633" max="5633" width="2.125" style="12" customWidth="1"/>
    <col min="5634" max="5634" width="10.5" style="12" customWidth="1"/>
    <col min="5635" max="5635" width="9.375" style="12" customWidth="1"/>
    <col min="5636" max="5636" width="10.625" style="12" customWidth="1"/>
    <col min="5637" max="5637" width="17.25" style="12" customWidth="1"/>
    <col min="5638" max="5638" width="9.375" style="12" customWidth="1"/>
    <col min="5639" max="5639" width="12.25" style="12" customWidth="1"/>
    <col min="5640" max="5640" width="17.5" style="12" customWidth="1"/>
    <col min="5641" max="5641" width="26.875" style="12" customWidth="1"/>
    <col min="5642" max="5888" width="8.75" style="12"/>
    <col min="5889" max="5889" width="2.125" style="12" customWidth="1"/>
    <col min="5890" max="5890" width="10.5" style="12" customWidth="1"/>
    <col min="5891" max="5891" width="9.375" style="12" customWidth="1"/>
    <col min="5892" max="5892" width="10.625" style="12" customWidth="1"/>
    <col min="5893" max="5893" width="17.25" style="12" customWidth="1"/>
    <col min="5894" max="5894" width="9.375" style="12" customWidth="1"/>
    <col min="5895" max="5895" width="12.25" style="12" customWidth="1"/>
    <col min="5896" max="5896" width="17.5" style="12" customWidth="1"/>
    <col min="5897" max="5897" width="26.875" style="12" customWidth="1"/>
    <col min="5898" max="6144" width="8.75" style="12"/>
    <col min="6145" max="6145" width="2.125" style="12" customWidth="1"/>
    <col min="6146" max="6146" width="10.5" style="12" customWidth="1"/>
    <col min="6147" max="6147" width="9.375" style="12" customWidth="1"/>
    <col min="6148" max="6148" width="10.625" style="12" customWidth="1"/>
    <col min="6149" max="6149" width="17.25" style="12" customWidth="1"/>
    <col min="6150" max="6150" width="9.375" style="12" customWidth="1"/>
    <col min="6151" max="6151" width="12.25" style="12" customWidth="1"/>
    <col min="6152" max="6152" width="17.5" style="12" customWidth="1"/>
    <col min="6153" max="6153" width="26.875" style="12" customWidth="1"/>
    <col min="6154" max="6400" width="8.75" style="12"/>
    <col min="6401" max="6401" width="2.125" style="12" customWidth="1"/>
    <col min="6402" max="6402" width="10.5" style="12" customWidth="1"/>
    <col min="6403" max="6403" width="9.375" style="12" customWidth="1"/>
    <col min="6404" max="6404" width="10.625" style="12" customWidth="1"/>
    <col min="6405" max="6405" width="17.25" style="12" customWidth="1"/>
    <col min="6406" max="6406" width="9.375" style="12" customWidth="1"/>
    <col min="6407" max="6407" width="12.25" style="12" customWidth="1"/>
    <col min="6408" max="6408" width="17.5" style="12" customWidth="1"/>
    <col min="6409" max="6409" width="26.875" style="12" customWidth="1"/>
    <col min="6410" max="6656" width="8.75" style="12"/>
    <col min="6657" max="6657" width="2.125" style="12" customWidth="1"/>
    <col min="6658" max="6658" width="10.5" style="12" customWidth="1"/>
    <col min="6659" max="6659" width="9.375" style="12" customWidth="1"/>
    <col min="6660" max="6660" width="10.625" style="12" customWidth="1"/>
    <col min="6661" max="6661" width="17.25" style="12" customWidth="1"/>
    <col min="6662" max="6662" width="9.375" style="12" customWidth="1"/>
    <col min="6663" max="6663" width="12.25" style="12" customWidth="1"/>
    <col min="6664" max="6664" width="17.5" style="12" customWidth="1"/>
    <col min="6665" max="6665" width="26.875" style="12" customWidth="1"/>
    <col min="6666" max="6912" width="8.75" style="12"/>
    <col min="6913" max="6913" width="2.125" style="12" customWidth="1"/>
    <col min="6914" max="6914" width="10.5" style="12" customWidth="1"/>
    <col min="6915" max="6915" width="9.375" style="12" customWidth="1"/>
    <col min="6916" max="6916" width="10.625" style="12" customWidth="1"/>
    <col min="6917" max="6917" width="17.25" style="12" customWidth="1"/>
    <col min="6918" max="6918" width="9.375" style="12" customWidth="1"/>
    <col min="6919" max="6919" width="12.25" style="12" customWidth="1"/>
    <col min="6920" max="6920" width="17.5" style="12" customWidth="1"/>
    <col min="6921" max="6921" width="26.875" style="12" customWidth="1"/>
    <col min="6922" max="7168" width="8.75" style="12"/>
    <col min="7169" max="7169" width="2.125" style="12" customWidth="1"/>
    <col min="7170" max="7170" width="10.5" style="12" customWidth="1"/>
    <col min="7171" max="7171" width="9.375" style="12" customWidth="1"/>
    <col min="7172" max="7172" width="10.625" style="12" customWidth="1"/>
    <col min="7173" max="7173" width="17.25" style="12" customWidth="1"/>
    <col min="7174" max="7174" width="9.375" style="12" customWidth="1"/>
    <col min="7175" max="7175" width="12.25" style="12" customWidth="1"/>
    <col min="7176" max="7176" width="17.5" style="12" customWidth="1"/>
    <col min="7177" max="7177" width="26.875" style="12" customWidth="1"/>
    <col min="7178" max="7424" width="8.75" style="12"/>
    <col min="7425" max="7425" width="2.125" style="12" customWidth="1"/>
    <col min="7426" max="7426" width="10.5" style="12" customWidth="1"/>
    <col min="7427" max="7427" width="9.375" style="12" customWidth="1"/>
    <col min="7428" max="7428" width="10.625" style="12" customWidth="1"/>
    <col min="7429" max="7429" width="17.25" style="12" customWidth="1"/>
    <col min="7430" max="7430" width="9.375" style="12" customWidth="1"/>
    <col min="7431" max="7431" width="12.25" style="12" customWidth="1"/>
    <col min="7432" max="7432" width="17.5" style="12" customWidth="1"/>
    <col min="7433" max="7433" width="26.875" style="12" customWidth="1"/>
    <col min="7434" max="7680" width="8.75" style="12"/>
    <col min="7681" max="7681" width="2.125" style="12" customWidth="1"/>
    <col min="7682" max="7682" width="10.5" style="12" customWidth="1"/>
    <col min="7683" max="7683" width="9.375" style="12" customWidth="1"/>
    <col min="7684" max="7684" width="10.625" style="12" customWidth="1"/>
    <col min="7685" max="7685" width="17.25" style="12" customWidth="1"/>
    <col min="7686" max="7686" width="9.375" style="12" customWidth="1"/>
    <col min="7687" max="7687" width="12.25" style="12" customWidth="1"/>
    <col min="7688" max="7688" width="17.5" style="12" customWidth="1"/>
    <col min="7689" max="7689" width="26.875" style="12" customWidth="1"/>
    <col min="7690" max="7936" width="8.75" style="12"/>
    <col min="7937" max="7937" width="2.125" style="12" customWidth="1"/>
    <col min="7938" max="7938" width="10.5" style="12" customWidth="1"/>
    <col min="7939" max="7939" width="9.375" style="12" customWidth="1"/>
    <col min="7940" max="7940" width="10.625" style="12" customWidth="1"/>
    <col min="7941" max="7941" width="17.25" style="12" customWidth="1"/>
    <col min="7942" max="7942" width="9.375" style="12" customWidth="1"/>
    <col min="7943" max="7943" width="12.25" style="12" customWidth="1"/>
    <col min="7944" max="7944" width="17.5" style="12" customWidth="1"/>
    <col min="7945" max="7945" width="26.875" style="12" customWidth="1"/>
    <col min="7946" max="8192" width="8.75" style="12"/>
    <col min="8193" max="8193" width="2.125" style="12" customWidth="1"/>
    <col min="8194" max="8194" width="10.5" style="12" customWidth="1"/>
    <col min="8195" max="8195" width="9.375" style="12" customWidth="1"/>
    <col min="8196" max="8196" width="10.625" style="12" customWidth="1"/>
    <col min="8197" max="8197" width="17.25" style="12" customWidth="1"/>
    <col min="8198" max="8198" width="9.375" style="12" customWidth="1"/>
    <col min="8199" max="8199" width="12.25" style="12" customWidth="1"/>
    <col min="8200" max="8200" width="17.5" style="12" customWidth="1"/>
    <col min="8201" max="8201" width="26.875" style="12" customWidth="1"/>
    <col min="8202" max="8448" width="8.75" style="12"/>
    <col min="8449" max="8449" width="2.125" style="12" customWidth="1"/>
    <col min="8450" max="8450" width="10.5" style="12" customWidth="1"/>
    <col min="8451" max="8451" width="9.375" style="12" customWidth="1"/>
    <col min="8452" max="8452" width="10.625" style="12" customWidth="1"/>
    <col min="8453" max="8453" width="17.25" style="12" customWidth="1"/>
    <col min="8454" max="8454" width="9.375" style="12" customWidth="1"/>
    <col min="8455" max="8455" width="12.25" style="12" customWidth="1"/>
    <col min="8456" max="8456" width="17.5" style="12" customWidth="1"/>
    <col min="8457" max="8457" width="26.875" style="12" customWidth="1"/>
    <col min="8458" max="8704" width="8.75" style="12"/>
    <col min="8705" max="8705" width="2.125" style="12" customWidth="1"/>
    <col min="8706" max="8706" width="10.5" style="12" customWidth="1"/>
    <col min="8707" max="8707" width="9.375" style="12" customWidth="1"/>
    <col min="8708" max="8708" width="10.625" style="12" customWidth="1"/>
    <col min="8709" max="8709" width="17.25" style="12" customWidth="1"/>
    <col min="8710" max="8710" width="9.375" style="12" customWidth="1"/>
    <col min="8711" max="8711" width="12.25" style="12" customWidth="1"/>
    <col min="8712" max="8712" width="17.5" style="12" customWidth="1"/>
    <col min="8713" max="8713" width="26.875" style="12" customWidth="1"/>
    <col min="8714" max="8960" width="8.75" style="12"/>
    <col min="8961" max="8961" width="2.125" style="12" customWidth="1"/>
    <col min="8962" max="8962" width="10.5" style="12" customWidth="1"/>
    <col min="8963" max="8963" width="9.375" style="12" customWidth="1"/>
    <col min="8964" max="8964" width="10.625" style="12" customWidth="1"/>
    <col min="8965" max="8965" width="17.25" style="12" customWidth="1"/>
    <col min="8966" max="8966" width="9.375" style="12" customWidth="1"/>
    <col min="8967" max="8967" width="12.25" style="12" customWidth="1"/>
    <col min="8968" max="8968" width="17.5" style="12" customWidth="1"/>
    <col min="8969" max="8969" width="26.875" style="12" customWidth="1"/>
    <col min="8970" max="9216" width="8.75" style="12"/>
    <col min="9217" max="9217" width="2.125" style="12" customWidth="1"/>
    <col min="9218" max="9218" width="10.5" style="12" customWidth="1"/>
    <col min="9219" max="9219" width="9.375" style="12" customWidth="1"/>
    <col min="9220" max="9220" width="10.625" style="12" customWidth="1"/>
    <col min="9221" max="9221" width="17.25" style="12" customWidth="1"/>
    <col min="9222" max="9222" width="9.375" style="12" customWidth="1"/>
    <col min="9223" max="9223" width="12.25" style="12" customWidth="1"/>
    <col min="9224" max="9224" width="17.5" style="12" customWidth="1"/>
    <col min="9225" max="9225" width="26.875" style="12" customWidth="1"/>
    <col min="9226" max="9472" width="8.75" style="12"/>
    <col min="9473" max="9473" width="2.125" style="12" customWidth="1"/>
    <col min="9474" max="9474" width="10.5" style="12" customWidth="1"/>
    <col min="9475" max="9475" width="9.375" style="12" customWidth="1"/>
    <col min="9476" max="9476" width="10.625" style="12" customWidth="1"/>
    <col min="9477" max="9477" width="17.25" style="12" customWidth="1"/>
    <col min="9478" max="9478" width="9.375" style="12" customWidth="1"/>
    <col min="9479" max="9479" width="12.25" style="12" customWidth="1"/>
    <col min="9480" max="9480" width="17.5" style="12" customWidth="1"/>
    <col min="9481" max="9481" width="26.875" style="12" customWidth="1"/>
    <col min="9482" max="9728" width="8.75" style="12"/>
    <col min="9729" max="9729" width="2.125" style="12" customWidth="1"/>
    <col min="9730" max="9730" width="10.5" style="12" customWidth="1"/>
    <col min="9731" max="9731" width="9.375" style="12" customWidth="1"/>
    <col min="9732" max="9732" width="10.625" style="12" customWidth="1"/>
    <col min="9733" max="9733" width="17.25" style="12" customWidth="1"/>
    <col min="9734" max="9734" width="9.375" style="12" customWidth="1"/>
    <col min="9735" max="9735" width="12.25" style="12" customWidth="1"/>
    <col min="9736" max="9736" width="17.5" style="12" customWidth="1"/>
    <col min="9737" max="9737" width="26.875" style="12" customWidth="1"/>
    <col min="9738" max="9984" width="8.75" style="12"/>
    <col min="9985" max="9985" width="2.125" style="12" customWidth="1"/>
    <col min="9986" max="9986" width="10.5" style="12" customWidth="1"/>
    <col min="9987" max="9987" width="9.375" style="12" customWidth="1"/>
    <col min="9988" max="9988" width="10.625" style="12" customWidth="1"/>
    <col min="9989" max="9989" width="17.25" style="12" customWidth="1"/>
    <col min="9990" max="9990" width="9.375" style="12" customWidth="1"/>
    <col min="9991" max="9991" width="12.25" style="12" customWidth="1"/>
    <col min="9992" max="9992" width="17.5" style="12" customWidth="1"/>
    <col min="9993" max="9993" width="26.875" style="12" customWidth="1"/>
    <col min="9994" max="10240" width="8.75" style="12"/>
    <col min="10241" max="10241" width="2.125" style="12" customWidth="1"/>
    <col min="10242" max="10242" width="10.5" style="12" customWidth="1"/>
    <col min="10243" max="10243" width="9.375" style="12" customWidth="1"/>
    <col min="10244" max="10244" width="10.625" style="12" customWidth="1"/>
    <col min="10245" max="10245" width="17.25" style="12" customWidth="1"/>
    <col min="10246" max="10246" width="9.375" style="12" customWidth="1"/>
    <col min="10247" max="10247" width="12.25" style="12" customWidth="1"/>
    <col min="10248" max="10248" width="17.5" style="12" customWidth="1"/>
    <col min="10249" max="10249" width="26.875" style="12" customWidth="1"/>
    <col min="10250" max="10496" width="8.75" style="12"/>
    <col min="10497" max="10497" width="2.125" style="12" customWidth="1"/>
    <col min="10498" max="10498" width="10.5" style="12" customWidth="1"/>
    <col min="10499" max="10499" width="9.375" style="12" customWidth="1"/>
    <col min="10500" max="10500" width="10.625" style="12" customWidth="1"/>
    <col min="10501" max="10501" width="17.25" style="12" customWidth="1"/>
    <col min="10502" max="10502" width="9.375" style="12" customWidth="1"/>
    <col min="10503" max="10503" width="12.25" style="12" customWidth="1"/>
    <col min="10504" max="10504" width="17.5" style="12" customWidth="1"/>
    <col min="10505" max="10505" width="26.875" style="12" customWidth="1"/>
    <col min="10506" max="10752" width="8.75" style="12"/>
    <col min="10753" max="10753" width="2.125" style="12" customWidth="1"/>
    <col min="10754" max="10754" width="10.5" style="12" customWidth="1"/>
    <col min="10755" max="10755" width="9.375" style="12" customWidth="1"/>
    <col min="10756" max="10756" width="10.625" style="12" customWidth="1"/>
    <col min="10757" max="10757" width="17.25" style="12" customWidth="1"/>
    <col min="10758" max="10758" width="9.375" style="12" customWidth="1"/>
    <col min="10759" max="10759" width="12.25" style="12" customWidth="1"/>
    <col min="10760" max="10760" width="17.5" style="12" customWidth="1"/>
    <col min="10761" max="10761" width="26.875" style="12" customWidth="1"/>
    <col min="10762" max="11008" width="8.75" style="12"/>
    <col min="11009" max="11009" width="2.125" style="12" customWidth="1"/>
    <col min="11010" max="11010" width="10.5" style="12" customWidth="1"/>
    <col min="11011" max="11011" width="9.375" style="12" customWidth="1"/>
    <col min="11012" max="11012" width="10.625" style="12" customWidth="1"/>
    <col min="11013" max="11013" width="17.25" style="12" customWidth="1"/>
    <col min="11014" max="11014" width="9.375" style="12" customWidth="1"/>
    <col min="11015" max="11015" width="12.25" style="12" customWidth="1"/>
    <col min="11016" max="11016" width="17.5" style="12" customWidth="1"/>
    <col min="11017" max="11017" width="26.875" style="12" customWidth="1"/>
    <col min="11018" max="11264" width="8.75" style="12"/>
    <col min="11265" max="11265" width="2.125" style="12" customWidth="1"/>
    <col min="11266" max="11266" width="10.5" style="12" customWidth="1"/>
    <col min="11267" max="11267" width="9.375" style="12" customWidth="1"/>
    <col min="11268" max="11268" width="10.625" style="12" customWidth="1"/>
    <col min="11269" max="11269" width="17.25" style="12" customWidth="1"/>
    <col min="11270" max="11270" width="9.375" style="12" customWidth="1"/>
    <col min="11271" max="11271" width="12.25" style="12" customWidth="1"/>
    <col min="11272" max="11272" width="17.5" style="12" customWidth="1"/>
    <col min="11273" max="11273" width="26.875" style="12" customWidth="1"/>
    <col min="11274" max="11520" width="8.75" style="12"/>
    <col min="11521" max="11521" width="2.125" style="12" customWidth="1"/>
    <col min="11522" max="11522" width="10.5" style="12" customWidth="1"/>
    <col min="11523" max="11523" width="9.375" style="12" customWidth="1"/>
    <col min="11524" max="11524" width="10.625" style="12" customWidth="1"/>
    <col min="11525" max="11525" width="17.25" style="12" customWidth="1"/>
    <col min="11526" max="11526" width="9.375" style="12" customWidth="1"/>
    <col min="11527" max="11527" width="12.25" style="12" customWidth="1"/>
    <col min="11528" max="11528" width="17.5" style="12" customWidth="1"/>
    <col min="11529" max="11529" width="26.875" style="12" customWidth="1"/>
    <col min="11530" max="11776" width="8.75" style="12"/>
    <col min="11777" max="11777" width="2.125" style="12" customWidth="1"/>
    <col min="11778" max="11778" width="10.5" style="12" customWidth="1"/>
    <col min="11779" max="11779" width="9.375" style="12" customWidth="1"/>
    <col min="11780" max="11780" width="10.625" style="12" customWidth="1"/>
    <col min="11781" max="11781" width="17.25" style="12" customWidth="1"/>
    <col min="11782" max="11782" width="9.375" style="12" customWidth="1"/>
    <col min="11783" max="11783" width="12.25" style="12" customWidth="1"/>
    <col min="11784" max="11784" width="17.5" style="12" customWidth="1"/>
    <col min="11785" max="11785" width="26.875" style="12" customWidth="1"/>
    <col min="11786" max="12032" width="8.75" style="12"/>
    <col min="12033" max="12033" width="2.125" style="12" customWidth="1"/>
    <col min="12034" max="12034" width="10.5" style="12" customWidth="1"/>
    <col min="12035" max="12035" width="9.375" style="12" customWidth="1"/>
    <col min="12036" max="12036" width="10.625" style="12" customWidth="1"/>
    <col min="12037" max="12037" width="17.25" style="12" customWidth="1"/>
    <col min="12038" max="12038" width="9.375" style="12" customWidth="1"/>
    <col min="12039" max="12039" width="12.25" style="12" customWidth="1"/>
    <col min="12040" max="12040" width="17.5" style="12" customWidth="1"/>
    <col min="12041" max="12041" width="26.875" style="12" customWidth="1"/>
    <col min="12042" max="12288" width="8.75" style="12"/>
    <col min="12289" max="12289" width="2.125" style="12" customWidth="1"/>
    <col min="12290" max="12290" width="10.5" style="12" customWidth="1"/>
    <col min="12291" max="12291" width="9.375" style="12" customWidth="1"/>
    <col min="12292" max="12292" width="10.625" style="12" customWidth="1"/>
    <col min="12293" max="12293" width="17.25" style="12" customWidth="1"/>
    <col min="12294" max="12294" width="9.375" style="12" customWidth="1"/>
    <col min="12295" max="12295" width="12.25" style="12" customWidth="1"/>
    <col min="12296" max="12296" width="17.5" style="12" customWidth="1"/>
    <col min="12297" max="12297" width="26.875" style="12" customWidth="1"/>
    <col min="12298" max="12544" width="8.75" style="12"/>
    <col min="12545" max="12545" width="2.125" style="12" customWidth="1"/>
    <col min="12546" max="12546" width="10.5" style="12" customWidth="1"/>
    <col min="12547" max="12547" width="9.375" style="12" customWidth="1"/>
    <col min="12548" max="12548" width="10.625" style="12" customWidth="1"/>
    <col min="12549" max="12549" width="17.25" style="12" customWidth="1"/>
    <col min="12550" max="12550" width="9.375" style="12" customWidth="1"/>
    <col min="12551" max="12551" width="12.25" style="12" customWidth="1"/>
    <col min="12552" max="12552" width="17.5" style="12" customWidth="1"/>
    <col min="12553" max="12553" width="26.875" style="12" customWidth="1"/>
    <col min="12554" max="12800" width="8.75" style="12"/>
    <col min="12801" max="12801" width="2.125" style="12" customWidth="1"/>
    <col min="12802" max="12802" width="10.5" style="12" customWidth="1"/>
    <col min="12803" max="12803" width="9.375" style="12" customWidth="1"/>
    <col min="12804" max="12804" width="10.625" style="12" customWidth="1"/>
    <col min="12805" max="12805" width="17.25" style="12" customWidth="1"/>
    <col min="12806" max="12806" width="9.375" style="12" customWidth="1"/>
    <col min="12807" max="12807" width="12.25" style="12" customWidth="1"/>
    <col min="12808" max="12808" width="17.5" style="12" customWidth="1"/>
    <col min="12809" max="12809" width="26.875" style="12" customWidth="1"/>
    <col min="12810" max="13056" width="8.75" style="12"/>
    <col min="13057" max="13057" width="2.125" style="12" customWidth="1"/>
    <col min="13058" max="13058" width="10.5" style="12" customWidth="1"/>
    <col min="13059" max="13059" width="9.375" style="12" customWidth="1"/>
    <col min="13060" max="13060" width="10.625" style="12" customWidth="1"/>
    <col min="13061" max="13061" width="17.25" style="12" customWidth="1"/>
    <col min="13062" max="13062" width="9.375" style="12" customWidth="1"/>
    <col min="13063" max="13063" width="12.25" style="12" customWidth="1"/>
    <col min="13064" max="13064" width="17.5" style="12" customWidth="1"/>
    <col min="13065" max="13065" width="26.875" style="12" customWidth="1"/>
    <col min="13066" max="13312" width="8.75" style="12"/>
    <col min="13313" max="13313" width="2.125" style="12" customWidth="1"/>
    <col min="13314" max="13314" width="10.5" style="12" customWidth="1"/>
    <col min="13315" max="13315" width="9.375" style="12" customWidth="1"/>
    <col min="13316" max="13316" width="10.625" style="12" customWidth="1"/>
    <col min="13317" max="13317" width="17.25" style="12" customWidth="1"/>
    <col min="13318" max="13318" width="9.375" style="12" customWidth="1"/>
    <col min="13319" max="13319" width="12.25" style="12" customWidth="1"/>
    <col min="13320" max="13320" width="17.5" style="12" customWidth="1"/>
    <col min="13321" max="13321" width="26.875" style="12" customWidth="1"/>
    <col min="13322" max="13568" width="8.75" style="12"/>
    <col min="13569" max="13569" width="2.125" style="12" customWidth="1"/>
    <col min="13570" max="13570" width="10.5" style="12" customWidth="1"/>
    <col min="13571" max="13571" width="9.375" style="12" customWidth="1"/>
    <col min="13572" max="13572" width="10.625" style="12" customWidth="1"/>
    <col min="13573" max="13573" width="17.25" style="12" customWidth="1"/>
    <col min="13574" max="13574" width="9.375" style="12" customWidth="1"/>
    <col min="13575" max="13575" width="12.25" style="12" customWidth="1"/>
    <col min="13576" max="13576" width="17.5" style="12" customWidth="1"/>
    <col min="13577" max="13577" width="26.875" style="12" customWidth="1"/>
    <col min="13578" max="13824" width="8.75" style="12"/>
    <col min="13825" max="13825" width="2.125" style="12" customWidth="1"/>
    <col min="13826" max="13826" width="10.5" style="12" customWidth="1"/>
    <col min="13827" max="13827" width="9.375" style="12" customWidth="1"/>
    <col min="13828" max="13828" width="10.625" style="12" customWidth="1"/>
    <col min="13829" max="13829" width="17.25" style="12" customWidth="1"/>
    <col min="13830" max="13830" width="9.375" style="12" customWidth="1"/>
    <col min="13831" max="13831" width="12.25" style="12" customWidth="1"/>
    <col min="13832" max="13832" width="17.5" style="12" customWidth="1"/>
    <col min="13833" max="13833" width="26.875" style="12" customWidth="1"/>
    <col min="13834" max="14080" width="8.75" style="12"/>
    <col min="14081" max="14081" width="2.125" style="12" customWidth="1"/>
    <col min="14082" max="14082" width="10.5" style="12" customWidth="1"/>
    <col min="14083" max="14083" width="9.375" style="12" customWidth="1"/>
    <col min="14084" max="14084" width="10.625" style="12" customWidth="1"/>
    <col min="14085" max="14085" width="17.25" style="12" customWidth="1"/>
    <col min="14086" max="14086" width="9.375" style="12" customWidth="1"/>
    <col min="14087" max="14087" width="12.25" style="12" customWidth="1"/>
    <col min="14088" max="14088" width="17.5" style="12" customWidth="1"/>
    <col min="14089" max="14089" width="26.875" style="12" customWidth="1"/>
    <col min="14090" max="14336" width="8.75" style="12"/>
    <col min="14337" max="14337" width="2.125" style="12" customWidth="1"/>
    <col min="14338" max="14338" width="10.5" style="12" customWidth="1"/>
    <col min="14339" max="14339" width="9.375" style="12" customWidth="1"/>
    <col min="14340" max="14340" width="10.625" style="12" customWidth="1"/>
    <col min="14341" max="14341" width="17.25" style="12" customWidth="1"/>
    <col min="14342" max="14342" width="9.375" style="12" customWidth="1"/>
    <col min="14343" max="14343" width="12.25" style="12" customWidth="1"/>
    <col min="14344" max="14344" width="17.5" style="12" customWidth="1"/>
    <col min="14345" max="14345" width="26.875" style="12" customWidth="1"/>
    <col min="14346" max="14592" width="8.75" style="12"/>
    <col min="14593" max="14593" width="2.125" style="12" customWidth="1"/>
    <col min="14594" max="14594" width="10.5" style="12" customWidth="1"/>
    <col min="14595" max="14595" width="9.375" style="12" customWidth="1"/>
    <col min="14596" max="14596" width="10.625" style="12" customWidth="1"/>
    <col min="14597" max="14597" width="17.25" style="12" customWidth="1"/>
    <col min="14598" max="14598" width="9.375" style="12" customWidth="1"/>
    <col min="14599" max="14599" width="12.25" style="12" customWidth="1"/>
    <col min="14600" max="14600" width="17.5" style="12" customWidth="1"/>
    <col min="14601" max="14601" width="26.875" style="12" customWidth="1"/>
    <col min="14602" max="14848" width="8.75" style="12"/>
    <col min="14849" max="14849" width="2.125" style="12" customWidth="1"/>
    <col min="14850" max="14850" width="10.5" style="12" customWidth="1"/>
    <col min="14851" max="14851" width="9.375" style="12" customWidth="1"/>
    <col min="14852" max="14852" width="10.625" style="12" customWidth="1"/>
    <col min="14853" max="14853" width="17.25" style="12" customWidth="1"/>
    <col min="14854" max="14854" width="9.375" style="12" customWidth="1"/>
    <col min="14855" max="14855" width="12.25" style="12" customWidth="1"/>
    <col min="14856" max="14856" width="17.5" style="12" customWidth="1"/>
    <col min="14857" max="14857" width="26.875" style="12" customWidth="1"/>
    <col min="14858" max="15104" width="8.75" style="12"/>
    <col min="15105" max="15105" width="2.125" style="12" customWidth="1"/>
    <col min="15106" max="15106" width="10.5" style="12" customWidth="1"/>
    <col min="15107" max="15107" width="9.375" style="12" customWidth="1"/>
    <col min="15108" max="15108" width="10.625" style="12" customWidth="1"/>
    <col min="15109" max="15109" width="17.25" style="12" customWidth="1"/>
    <col min="15110" max="15110" width="9.375" style="12" customWidth="1"/>
    <col min="15111" max="15111" width="12.25" style="12" customWidth="1"/>
    <col min="15112" max="15112" width="17.5" style="12" customWidth="1"/>
    <col min="15113" max="15113" width="26.875" style="12" customWidth="1"/>
    <col min="15114" max="15360" width="8.75" style="12"/>
    <col min="15361" max="15361" width="2.125" style="12" customWidth="1"/>
    <col min="15362" max="15362" width="10.5" style="12" customWidth="1"/>
    <col min="15363" max="15363" width="9.375" style="12" customWidth="1"/>
    <col min="15364" max="15364" width="10.625" style="12" customWidth="1"/>
    <col min="15365" max="15365" width="17.25" style="12" customWidth="1"/>
    <col min="15366" max="15366" width="9.375" style="12" customWidth="1"/>
    <col min="15367" max="15367" width="12.25" style="12" customWidth="1"/>
    <col min="15368" max="15368" width="17.5" style="12" customWidth="1"/>
    <col min="15369" max="15369" width="26.875" style="12" customWidth="1"/>
    <col min="15370" max="15616" width="8.75" style="12"/>
    <col min="15617" max="15617" width="2.125" style="12" customWidth="1"/>
    <col min="15618" max="15618" width="10.5" style="12" customWidth="1"/>
    <col min="15619" max="15619" width="9.375" style="12" customWidth="1"/>
    <col min="15620" max="15620" width="10.625" style="12" customWidth="1"/>
    <col min="15621" max="15621" width="17.25" style="12" customWidth="1"/>
    <col min="15622" max="15622" width="9.375" style="12" customWidth="1"/>
    <col min="15623" max="15623" width="12.25" style="12" customWidth="1"/>
    <col min="15624" max="15624" width="17.5" style="12" customWidth="1"/>
    <col min="15625" max="15625" width="26.875" style="12" customWidth="1"/>
    <col min="15626" max="15872" width="8.75" style="12"/>
    <col min="15873" max="15873" width="2.125" style="12" customWidth="1"/>
    <col min="15874" max="15874" width="10.5" style="12" customWidth="1"/>
    <col min="15875" max="15875" width="9.375" style="12" customWidth="1"/>
    <col min="15876" max="15876" width="10.625" style="12" customWidth="1"/>
    <col min="15877" max="15877" width="17.25" style="12" customWidth="1"/>
    <col min="15878" max="15878" width="9.375" style="12" customWidth="1"/>
    <col min="15879" max="15879" width="12.25" style="12" customWidth="1"/>
    <col min="15880" max="15880" width="17.5" style="12" customWidth="1"/>
    <col min="15881" max="15881" width="26.875" style="12" customWidth="1"/>
    <col min="15882" max="16128" width="8.75" style="12"/>
    <col min="16129" max="16129" width="2.125" style="12" customWidth="1"/>
    <col min="16130" max="16130" width="10.5" style="12" customWidth="1"/>
    <col min="16131" max="16131" width="9.375" style="12" customWidth="1"/>
    <col min="16132" max="16132" width="10.625" style="12" customWidth="1"/>
    <col min="16133" max="16133" width="17.25" style="12" customWidth="1"/>
    <col min="16134" max="16134" width="9.375" style="12" customWidth="1"/>
    <col min="16135" max="16135" width="12.25" style="12" customWidth="1"/>
    <col min="16136" max="16136" width="17.5" style="12" customWidth="1"/>
    <col min="16137" max="16137" width="26.875" style="12" customWidth="1"/>
    <col min="16138" max="16384" width="8.75" style="12"/>
  </cols>
  <sheetData>
    <row r="1" spans="1:10" x14ac:dyDescent="0.4">
      <c r="A1" s="594" t="s">
        <v>244</v>
      </c>
      <c r="B1" s="594"/>
      <c r="C1" s="594"/>
      <c r="D1" s="594"/>
      <c r="E1" s="69"/>
      <c r="F1" s="69"/>
      <c r="G1" s="69"/>
      <c r="H1" s="69"/>
      <c r="I1" s="69"/>
      <c r="J1" s="69"/>
    </row>
    <row r="2" spans="1:10" ht="33" customHeight="1" x14ac:dyDescent="0.4">
      <c r="A2" s="69"/>
      <c r="B2" s="595" t="s">
        <v>267</v>
      </c>
      <c r="C2" s="596"/>
      <c r="D2" s="596"/>
      <c r="E2" s="596"/>
      <c r="F2" s="596"/>
      <c r="G2" s="596"/>
      <c r="H2" s="596"/>
      <c r="I2" s="596"/>
      <c r="J2" s="69"/>
    </row>
    <row r="3" spans="1:10" ht="14.25" thickBot="1" x14ac:dyDescent="0.45">
      <c r="A3" s="69"/>
      <c r="B3" s="69"/>
      <c r="C3" s="70"/>
      <c r="D3" s="69"/>
      <c r="E3" s="69"/>
      <c r="F3" s="69"/>
      <c r="G3" s="69"/>
      <c r="H3" s="71" t="s">
        <v>246</v>
      </c>
      <c r="I3" s="69"/>
      <c r="J3" s="69"/>
    </row>
    <row r="4" spans="1:10" ht="19.5" customHeight="1" x14ac:dyDescent="0.4">
      <c r="A4" s="69"/>
      <c r="B4" s="597" t="s">
        <v>247</v>
      </c>
      <c r="C4" s="599" t="s">
        <v>248</v>
      </c>
      <c r="D4" s="600"/>
      <c r="E4" s="601"/>
      <c r="F4" s="599" t="s">
        <v>249</v>
      </c>
      <c r="G4" s="600"/>
      <c r="H4" s="602"/>
      <c r="I4" s="603" t="s">
        <v>250</v>
      </c>
      <c r="J4" s="69"/>
    </row>
    <row r="5" spans="1:10" ht="19.5" customHeight="1" thickBot="1" x14ac:dyDescent="0.45">
      <c r="A5" s="69"/>
      <c r="B5" s="598"/>
      <c r="C5" s="72" t="s">
        <v>139</v>
      </c>
      <c r="D5" s="73" t="s">
        <v>251</v>
      </c>
      <c r="E5" s="74" t="s">
        <v>252</v>
      </c>
      <c r="F5" s="72" t="s">
        <v>139</v>
      </c>
      <c r="G5" s="73" t="s">
        <v>251</v>
      </c>
      <c r="H5" s="75" t="s">
        <v>252</v>
      </c>
      <c r="I5" s="604"/>
      <c r="J5" s="69"/>
    </row>
    <row r="6" spans="1:10" ht="25.5" customHeight="1" x14ac:dyDescent="0.4">
      <c r="A6" s="69"/>
      <c r="B6" s="76" t="s">
        <v>253</v>
      </c>
      <c r="C6" s="77" t="s">
        <v>254</v>
      </c>
      <c r="D6" s="78">
        <v>300000</v>
      </c>
      <c r="E6" s="79" t="s">
        <v>268</v>
      </c>
      <c r="F6" s="77" t="s">
        <v>254</v>
      </c>
      <c r="G6" s="78">
        <v>150000</v>
      </c>
      <c r="H6" s="80" t="s">
        <v>269</v>
      </c>
      <c r="I6" s="81" t="s">
        <v>270</v>
      </c>
      <c r="J6" s="69"/>
    </row>
    <row r="7" spans="1:10" ht="25.5" customHeight="1" x14ac:dyDescent="0.4">
      <c r="A7" s="69"/>
      <c r="B7" s="82" t="s">
        <v>255</v>
      </c>
      <c r="C7" s="83" t="s">
        <v>256</v>
      </c>
      <c r="D7" s="84">
        <v>200000</v>
      </c>
      <c r="E7" s="79" t="s">
        <v>271</v>
      </c>
      <c r="F7" s="83" t="s">
        <v>256</v>
      </c>
      <c r="G7" s="84">
        <v>100000</v>
      </c>
      <c r="H7" s="80" t="s">
        <v>272</v>
      </c>
      <c r="I7" s="85" t="s">
        <v>273</v>
      </c>
      <c r="J7" s="69"/>
    </row>
    <row r="8" spans="1:10" ht="25.5" customHeight="1" x14ac:dyDescent="0.4">
      <c r="A8" s="69"/>
      <c r="B8" s="591" t="s">
        <v>257</v>
      </c>
      <c r="C8" s="77" t="s">
        <v>258</v>
      </c>
      <c r="D8" s="78">
        <v>900000</v>
      </c>
      <c r="E8" s="86" t="s">
        <v>274</v>
      </c>
      <c r="F8" s="87" t="s">
        <v>258</v>
      </c>
      <c r="G8" s="78">
        <v>1150000</v>
      </c>
      <c r="H8" s="86" t="s">
        <v>275</v>
      </c>
      <c r="I8" s="88" t="s">
        <v>276</v>
      </c>
      <c r="J8" s="69"/>
    </row>
    <row r="9" spans="1:10" ht="25.5" customHeight="1" x14ac:dyDescent="0.4">
      <c r="A9" s="69"/>
      <c r="B9" s="592"/>
      <c r="C9" s="89" t="s">
        <v>259</v>
      </c>
      <c r="D9" s="90">
        <v>1000000</v>
      </c>
      <c r="E9" s="91" t="s">
        <v>277</v>
      </c>
      <c r="F9" s="92" t="s">
        <v>259</v>
      </c>
      <c r="G9" s="90">
        <v>1100000</v>
      </c>
      <c r="H9" s="91" t="s">
        <v>278</v>
      </c>
      <c r="I9" s="93" t="s">
        <v>276</v>
      </c>
      <c r="J9" s="69"/>
    </row>
    <row r="10" spans="1:10" ht="25.5" customHeight="1" x14ac:dyDescent="0.4">
      <c r="A10" s="69"/>
      <c r="B10" s="592"/>
      <c r="C10" s="89" t="s">
        <v>260</v>
      </c>
      <c r="D10" s="90">
        <v>300000</v>
      </c>
      <c r="E10" s="94" t="s">
        <v>279</v>
      </c>
      <c r="F10" s="89" t="s">
        <v>260</v>
      </c>
      <c r="G10" s="90">
        <v>300000</v>
      </c>
      <c r="H10" s="95"/>
      <c r="I10" s="96"/>
      <c r="J10" s="69"/>
    </row>
    <row r="11" spans="1:10" ht="25.5" customHeight="1" x14ac:dyDescent="0.4">
      <c r="A11" s="69"/>
      <c r="B11" s="592"/>
      <c r="C11" s="89" t="s">
        <v>280</v>
      </c>
      <c r="D11" s="90">
        <v>100000</v>
      </c>
      <c r="E11" s="94" t="s">
        <v>281</v>
      </c>
      <c r="F11" s="92" t="s">
        <v>280</v>
      </c>
      <c r="G11" s="90">
        <v>100000</v>
      </c>
      <c r="H11" s="94" t="s">
        <v>281</v>
      </c>
      <c r="I11" s="97" t="s">
        <v>282</v>
      </c>
      <c r="J11" s="69"/>
    </row>
    <row r="12" spans="1:10" ht="25.5" customHeight="1" thickBot="1" x14ac:dyDescent="0.45">
      <c r="A12" s="69"/>
      <c r="B12" s="592"/>
      <c r="C12" s="98" t="s">
        <v>261</v>
      </c>
      <c r="D12" s="99">
        <v>500000</v>
      </c>
      <c r="E12" s="100" t="s">
        <v>283</v>
      </c>
      <c r="F12" s="98" t="s">
        <v>261</v>
      </c>
      <c r="G12" s="99">
        <v>500000</v>
      </c>
      <c r="H12" s="100" t="s">
        <v>283</v>
      </c>
      <c r="I12" s="101"/>
      <c r="J12" s="69"/>
    </row>
    <row r="13" spans="1:10" ht="25.5" customHeight="1" thickTop="1" x14ac:dyDescent="0.4">
      <c r="A13" s="69"/>
      <c r="B13" s="593"/>
      <c r="C13" s="102" t="s">
        <v>151</v>
      </c>
      <c r="D13" s="103">
        <f>SUM(D8:D12)</f>
        <v>2800000</v>
      </c>
      <c r="E13" s="104"/>
      <c r="F13" s="102" t="s">
        <v>151</v>
      </c>
      <c r="G13" s="103">
        <f>SUM(G8:G12)</f>
        <v>3150000</v>
      </c>
      <c r="H13" s="105"/>
      <c r="I13" s="106"/>
      <c r="J13" s="69"/>
    </row>
    <row r="14" spans="1:10" ht="25.5" customHeight="1" x14ac:dyDescent="0.4">
      <c r="A14" s="69"/>
      <c r="B14" s="107" t="s">
        <v>262</v>
      </c>
      <c r="C14" s="108" t="s">
        <v>263</v>
      </c>
      <c r="D14" s="84">
        <v>200000</v>
      </c>
      <c r="E14" s="109" t="s">
        <v>284</v>
      </c>
      <c r="F14" s="110" t="s">
        <v>263</v>
      </c>
      <c r="G14" s="84">
        <v>100000</v>
      </c>
      <c r="H14" s="109" t="s">
        <v>284</v>
      </c>
      <c r="I14" s="111" t="s">
        <v>285</v>
      </c>
      <c r="J14" s="69"/>
    </row>
    <row r="15" spans="1:10" ht="25.5" customHeight="1" thickBot="1" x14ac:dyDescent="0.45">
      <c r="A15" s="69"/>
      <c r="B15" s="76" t="s">
        <v>264</v>
      </c>
      <c r="C15" s="77" t="s">
        <v>265</v>
      </c>
      <c r="D15" s="78">
        <v>200000</v>
      </c>
      <c r="E15" s="112" t="s">
        <v>286</v>
      </c>
      <c r="F15" s="77" t="s">
        <v>265</v>
      </c>
      <c r="G15" s="78">
        <v>200000</v>
      </c>
      <c r="H15" s="112" t="s">
        <v>287</v>
      </c>
      <c r="I15" s="113"/>
      <c r="J15" s="69"/>
    </row>
    <row r="16" spans="1:10" ht="25.5" customHeight="1" thickBot="1" x14ac:dyDescent="0.45">
      <c r="A16" s="69"/>
      <c r="B16" s="114" t="s">
        <v>266</v>
      </c>
      <c r="C16" s="115"/>
      <c r="D16" s="116">
        <f>+D6+D7+D13+D14+D15</f>
        <v>3700000</v>
      </c>
      <c r="E16" s="117"/>
      <c r="F16" s="118"/>
      <c r="G16" s="116">
        <f>+G6+G7+G13+G14+G15</f>
        <v>3700000</v>
      </c>
      <c r="H16" s="119"/>
      <c r="I16" s="120"/>
      <c r="J16" s="69"/>
    </row>
    <row r="17" spans="1:10" x14ac:dyDescent="0.4">
      <c r="A17" s="69"/>
      <c r="B17" s="70"/>
      <c r="C17" s="70"/>
      <c r="D17" s="121"/>
      <c r="E17" s="69"/>
      <c r="F17" s="69"/>
      <c r="G17" s="69"/>
      <c r="H17" s="69"/>
      <c r="I17" s="69"/>
      <c r="J17" s="69"/>
    </row>
    <row r="18" spans="1:10" x14ac:dyDescent="0.4">
      <c r="A18" s="69"/>
      <c r="B18" s="70"/>
      <c r="C18" s="70"/>
      <c r="D18" s="121"/>
      <c r="E18" s="69"/>
      <c r="F18" s="69"/>
      <c r="G18" s="69"/>
      <c r="H18" s="69"/>
      <c r="I18" s="69"/>
      <c r="J18" s="69"/>
    </row>
    <row r="19" spans="1:10" x14ac:dyDescent="0.4">
      <c r="A19" s="69"/>
      <c r="B19" s="69"/>
      <c r="C19" s="70"/>
      <c r="D19" s="121"/>
      <c r="E19" s="69"/>
      <c r="F19" s="69"/>
      <c r="G19" s="69"/>
      <c r="H19" s="69"/>
      <c r="I19" s="69"/>
      <c r="J19" s="69"/>
    </row>
    <row r="20" spans="1:10" x14ac:dyDescent="0.4">
      <c r="A20" s="69"/>
      <c r="B20" s="69"/>
      <c r="C20" s="70"/>
      <c r="D20" s="121"/>
      <c r="E20" s="69"/>
      <c r="F20" s="69"/>
      <c r="G20" s="69"/>
      <c r="H20" s="69"/>
      <c r="I20" s="69"/>
    </row>
    <row r="21" spans="1:10" x14ac:dyDescent="0.4">
      <c r="A21" s="69"/>
      <c r="B21" s="69"/>
      <c r="C21" s="70"/>
      <c r="D21" s="121"/>
      <c r="E21" s="69"/>
      <c r="F21" s="69"/>
      <c r="G21" s="69"/>
      <c r="H21" s="69"/>
      <c r="I21" s="69"/>
    </row>
    <row r="22" spans="1:10" x14ac:dyDescent="0.4">
      <c r="A22" s="69"/>
      <c r="B22" s="69"/>
      <c r="C22" s="70"/>
      <c r="D22" s="121"/>
      <c r="E22" s="69"/>
      <c r="F22" s="69"/>
      <c r="G22" s="69"/>
      <c r="H22" s="69"/>
      <c r="I22" s="69"/>
    </row>
    <row r="23" spans="1:10" x14ac:dyDescent="0.4">
      <c r="A23" s="69"/>
      <c r="B23" s="69"/>
      <c r="C23" s="70"/>
      <c r="D23" s="121"/>
      <c r="E23" s="69"/>
      <c r="F23" s="69"/>
      <c r="G23" s="69"/>
      <c r="H23" s="69"/>
      <c r="I23" s="69"/>
    </row>
  </sheetData>
  <mergeCells count="7">
    <mergeCell ref="B8:B13"/>
    <mergeCell ref="A1:D1"/>
    <mergeCell ref="B2:I2"/>
    <mergeCell ref="B4:B5"/>
    <mergeCell ref="C4:E4"/>
    <mergeCell ref="F4:H4"/>
    <mergeCell ref="I4:I5"/>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949D-04F1-4FBC-B406-2BA570F7161A}">
  <sheetPr codeName="Sheet29">
    <tabColor rgb="FFFFC000"/>
  </sheetPr>
  <dimension ref="A1:H20"/>
  <sheetViews>
    <sheetView showGridLines="0" view="pageBreakPreview" zoomScaleNormal="100" zoomScaleSheetLayoutView="100" workbookViewId="0">
      <selection activeCell="E19" sqref="E19"/>
    </sheetView>
  </sheetViews>
  <sheetFormatPr defaultRowHeight="18.75" x14ac:dyDescent="0.4"/>
  <cols>
    <col min="2" max="2" width="5.75" customWidth="1"/>
    <col min="4" max="4" width="49.125" customWidth="1"/>
    <col min="5" max="5" width="20.375" bestFit="1" customWidth="1"/>
    <col min="6" max="6" width="7.125" customWidth="1"/>
  </cols>
  <sheetData>
    <row r="1" spans="1:8" x14ac:dyDescent="0.4">
      <c r="A1" s="245"/>
      <c r="B1" s="245"/>
      <c r="C1" s="202"/>
      <c r="D1" s="203"/>
      <c r="E1" s="203"/>
      <c r="F1" s="202"/>
      <c r="G1" s="245"/>
      <c r="H1" s="245"/>
    </row>
    <row r="2" spans="1:8" x14ac:dyDescent="0.4">
      <c r="A2" s="202"/>
      <c r="B2" s="246" t="s">
        <v>453</v>
      </c>
      <c r="C2" s="246"/>
      <c r="D2" s="246"/>
      <c r="E2" s="246"/>
      <c r="F2" s="246"/>
      <c r="G2" s="245"/>
      <c r="H2" s="245"/>
    </row>
    <row r="3" spans="1:8" x14ac:dyDescent="0.4">
      <c r="A3" s="245"/>
      <c r="B3" s="245"/>
      <c r="C3" s="204"/>
      <c r="D3" s="203"/>
      <c r="E3" s="203"/>
      <c r="F3" s="202"/>
      <c r="G3" s="245"/>
      <c r="H3" s="245"/>
    </row>
    <row r="4" spans="1:8" x14ac:dyDescent="0.4">
      <c r="A4" s="202"/>
      <c r="B4" s="262" t="s">
        <v>392</v>
      </c>
      <c r="C4" s="262"/>
      <c r="D4" s="262"/>
      <c r="E4" s="262"/>
      <c r="F4" s="262"/>
      <c r="G4" s="245"/>
      <c r="H4" s="245"/>
    </row>
    <row r="5" spans="1:8" ht="19.5" thickBot="1" x14ac:dyDescent="0.45">
      <c r="A5" s="245"/>
      <c r="B5" s="245"/>
      <c r="C5" s="202"/>
      <c r="D5" s="203"/>
      <c r="E5" s="203"/>
      <c r="F5" s="202"/>
      <c r="G5" s="245"/>
      <c r="H5" s="245"/>
    </row>
    <row r="6" spans="1:8" ht="24" x14ac:dyDescent="0.4">
      <c r="A6" s="205"/>
      <c r="B6" s="224" t="s">
        <v>394</v>
      </c>
      <c r="C6" s="259" t="s">
        <v>395</v>
      </c>
      <c r="D6" s="260"/>
      <c r="E6" s="225" t="s">
        <v>396</v>
      </c>
      <c r="F6" s="226" t="s">
        <v>397</v>
      </c>
      <c r="G6" s="205"/>
      <c r="H6" s="205"/>
    </row>
    <row r="7" spans="1:8" ht="24.95" customHeight="1" x14ac:dyDescent="0.4">
      <c r="A7" s="202"/>
      <c r="B7" s="237">
        <v>1</v>
      </c>
      <c r="C7" s="256" t="s">
        <v>441</v>
      </c>
      <c r="D7" s="258"/>
      <c r="E7" s="241" t="s">
        <v>407</v>
      </c>
      <c r="F7" s="217"/>
      <c r="G7" s="251"/>
      <c r="H7" s="245"/>
    </row>
    <row r="8" spans="1:8" ht="24.95" customHeight="1" x14ac:dyDescent="0.4">
      <c r="A8" s="202"/>
      <c r="B8" s="237">
        <v>2</v>
      </c>
      <c r="C8" s="243" t="s">
        <v>455</v>
      </c>
      <c r="D8" s="244"/>
      <c r="E8" s="207" t="s">
        <v>408</v>
      </c>
      <c r="F8" s="221"/>
      <c r="G8" s="212"/>
      <c r="H8" s="202"/>
    </row>
    <row r="9" spans="1:8" ht="24.95" customHeight="1" x14ac:dyDescent="0.4">
      <c r="A9" s="202"/>
      <c r="B9" s="237">
        <v>3</v>
      </c>
      <c r="C9" s="253" t="s">
        <v>456</v>
      </c>
      <c r="D9" s="255"/>
      <c r="E9" s="242" t="s">
        <v>407</v>
      </c>
      <c r="F9" s="236"/>
      <c r="G9" s="251"/>
      <c r="H9" s="245"/>
    </row>
    <row r="10" spans="1:8" ht="24.95" customHeight="1" x14ac:dyDescent="0.4">
      <c r="A10" s="202"/>
      <c r="B10" s="237">
        <v>4</v>
      </c>
      <c r="C10" s="249" t="s">
        <v>457</v>
      </c>
      <c r="D10" s="250"/>
      <c r="E10" s="240" t="s">
        <v>407</v>
      </c>
      <c r="F10" s="221"/>
      <c r="G10" s="251"/>
      <c r="H10" s="245"/>
    </row>
    <row r="11" spans="1:8" ht="24.95" customHeight="1" x14ac:dyDescent="0.4">
      <c r="A11" s="202"/>
      <c r="B11" s="237">
        <v>5</v>
      </c>
      <c r="C11" s="249" t="s">
        <v>444</v>
      </c>
      <c r="D11" s="250"/>
      <c r="E11" s="207" t="s">
        <v>443</v>
      </c>
      <c r="F11" s="221"/>
      <c r="G11" s="251"/>
      <c r="H11" s="245"/>
    </row>
    <row r="12" spans="1:8" ht="24.95" customHeight="1" x14ac:dyDescent="0.4">
      <c r="A12" s="202"/>
      <c r="B12" s="237">
        <v>6</v>
      </c>
      <c r="C12" s="249" t="s">
        <v>445</v>
      </c>
      <c r="D12" s="250"/>
      <c r="E12" s="207" t="s">
        <v>443</v>
      </c>
      <c r="F12" s="221"/>
      <c r="G12" s="251"/>
      <c r="H12" s="245"/>
    </row>
    <row r="13" spans="1:8" ht="24.95" customHeight="1" x14ac:dyDescent="0.4">
      <c r="A13" s="202"/>
      <c r="B13" s="237">
        <v>7</v>
      </c>
      <c r="C13" s="249" t="s">
        <v>446</v>
      </c>
      <c r="D13" s="250"/>
      <c r="E13" s="207" t="s">
        <v>443</v>
      </c>
      <c r="F13" s="221"/>
      <c r="G13" s="251"/>
      <c r="H13" s="245"/>
    </row>
    <row r="14" spans="1:8" ht="24.95" customHeight="1" x14ac:dyDescent="0.4">
      <c r="A14" s="202"/>
      <c r="B14" s="237">
        <v>8</v>
      </c>
      <c r="C14" s="249" t="s">
        <v>447</v>
      </c>
      <c r="D14" s="250"/>
      <c r="E14" s="207" t="s">
        <v>443</v>
      </c>
      <c r="F14" s="221"/>
      <c r="G14" s="251"/>
      <c r="H14" s="245"/>
    </row>
    <row r="15" spans="1:8" ht="24.95" customHeight="1" x14ac:dyDescent="0.4">
      <c r="A15" s="202"/>
      <c r="B15" s="237">
        <v>9</v>
      </c>
      <c r="C15" s="249" t="s">
        <v>448</v>
      </c>
      <c r="D15" s="250"/>
      <c r="E15" s="207" t="s">
        <v>443</v>
      </c>
      <c r="F15" s="221"/>
      <c r="G15" s="251"/>
      <c r="H15" s="245"/>
    </row>
    <row r="16" spans="1:8" ht="24.95" customHeight="1" x14ac:dyDescent="0.4">
      <c r="A16" s="202"/>
      <c r="B16" s="263">
        <v>10</v>
      </c>
      <c r="C16" s="253" t="s">
        <v>449</v>
      </c>
      <c r="D16" s="255"/>
      <c r="E16" s="247" t="s">
        <v>425</v>
      </c>
      <c r="F16" s="268"/>
      <c r="G16" s="251"/>
      <c r="H16" s="245"/>
    </row>
    <row r="17" spans="1:8" ht="24.95" customHeight="1" x14ac:dyDescent="0.4">
      <c r="A17" s="202"/>
      <c r="B17" s="274"/>
      <c r="C17" s="265" t="s">
        <v>424</v>
      </c>
      <c r="D17" s="266"/>
      <c r="E17" s="267"/>
      <c r="F17" s="275"/>
      <c r="G17" s="251"/>
      <c r="H17" s="245"/>
    </row>
    <row r="18" spans="1:8" ht="24.95" customHeight="1" x14ac:dyDescent="0.4">
      <c r="A18" s="202"/>
      <c r="B18" s="215">
        <v>11</v>
      </c>
      <c r="C18" s="249" t="s">
        <v>451</v>
      </c>
      <c r="D18" s="250"/>
      <c r="E18" s="207" t="s">
        <v>450</v>
      </c>
      <c r="F18" s="221"/>
      <c r="G18" s="251"/>
      <c r="H18" s="245"/>
    </row>
    <row r="19" spans="1:8" ht="66.75" customHeight="1" x14ac:dyDescent="0.4">
      <c r="A19" s="202"/>
      <c r="B19" s="239">
        <v>12</v>
      </c>
      <c r="C19" s="249" t="s">
        <v>461</v>
      </c>
      <c r="D19" s="250"/>
      <c r="E19" s="240" t="s">
        <v>454</v>
      </c>
      <c r="F19" s="221"/>
      <c r="G19" s="251"/>
      <c r="H19" s="245"/>
    </row>
    <row r="20" spans="1:8" ht="24.95" customHeight="1" thickBot="1" x14ac:dyDescent="0.45">
      <c r="A20" s="202"/>
      <c r="B20" s="215">
        <v>13</v>
      </c>
      <c r="C20" s="605" t="s">
        <v>432</v>
      </c>
      <c r="D20" s="606"/>
      <c r="E20" s="238"/>
      <c r="F20" s="217"/>
      <c r="G20" s="251"/>
      <c r="H20" s="245"/>
    </row>
  </sheetData>
  <mergeCells count="41">
    <mergeCell ref="B16:B17"/>
    <mergeCell ref="F16:F17"/>
    <mergeCell ref="C20:D20"/>
    <mergeCell ref="G20:H20"/>
    <mergeCell ref="C17:D17"/>
    <mergeCell ref="G17:H17"/>
    <mergeCell ref="C18:D18"/>
    <mergeCell ref="G18:H18"/>
    <mergeCell ref="C19:D19"/>
    <mergeCell ref="G19:H19"/>
    <mergeCell ref="E16:E17"/>
    <mergeCell ref="C14:D14"/>
    <mergeCell ref="G14:H14"/>
    <mergeCell ref="C15:D15"/>
    <mergeCell ref="G15:H15"/>
    <mergeCell ref="C16:D16"/>
    <mergeCell ref="G16:H16"/>
    <mergeCell ref="G13:H13"/>
    <mergeCell ref="C10:D10"/>
    <mergeCell ref="G10:H10"/>
    <mergeCell ref="C11:D11"/>
    <mergeCell ref="C12:D12"/>
    <mergeCell ref="C13:D13"/>
    <mergeCell ref="C8:D8"/>
    <mergeCell ref="C9:D9"/>
    <mergeCell ref="G9:H9"/>
    <mergeCell ref="G11:H11"/>
    <mergeCell ref="G12:H12"/>
    <mergeCell ref="C7:D7"/>
    <mergeCell ref="G7:H7"/>
    <mergeCell ref="A1:B1"/>
    <mergeCell ref="G1:H1"/>
    <mergeCell ref="B2:F2"/>
    <mergeCell ref="G2:H2"/>
    <mergeCell ref="A3:B3"/>
    <mergeCell ref="G3:H3"/>
    <mergeCell ref="B4:F4"/>
    <mergeCell ref="G4:H4"/>
    <mergeCell ref="A5:B5"/>
    <mergeCell ref="G5:H5"/>
    <mergeCell ref="C6:D6"/>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152400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152400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xdr:col>
                    <xdr:colOff>152400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5</xdr:col>
                    <xdr:colOff>152400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5</xdr:col>
                    <xdr:colOff>152400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8683" r:id="rId9" name="Check Box 11">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28685" r:id="rId10" name="Check Box 13">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7" r:id="rId11" name="Check Box 15">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8692" r:id="rId12" name="Check Box 20">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28698" r:id="rId13" name="Check Box 26">
              <controlPr defaultSize="0" autoFill="0" autoLine="0" autoPict="0">
                <anchor moveWithCells="1">
                  <from>
                    <xdr:col>5</xdr:col>
                    <xdr:colOff>152400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28701" r:id="rId14" name="Check Box 29">
              <controlPr defaultSize="0" autoFill="0" autoLine="0" autoPict="0">
                <anchor moveWithCells="1">
                  <from>
                    <xdr:col>5</xdr:col>
                    <xdr:colOff>152400</xdr:colOff>
                    <xdr:row>17</xdr:row>
                    <xdr:rowOff>314325</xdr:rowOff>
                  </from>
                  <to>
                    <xdr:col>5</xdr:col>
                    <xdr:colOff>542925</xdr:colOff>
                    <xdr:row>19</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nchor moveWithCells="1">
                  <from>
                    <xdr:col>5</xdr:col>
                    <xdr:colOff>152400</xdr:colOff>
                    <xdr:row>15</xdr:row>
                    <xdr:rowOff>0</xdr:rowOff>
                  </from>
                  <to>
                    <xdr:col>5</xdr:col>
                    <xdr:colOff>542925</xdr:colOff>
                    <xdr:row>17</xdr:row>
                    <xdr:rowOff>0</xdr:rowOff>
                  </to>
                </anchor>
              </controlPr>
            </control>
          </mc:Choice>
        </mc:AlternateContent>
        <mc:AlternateContent xmlns:mc="http://schemas.openxmlformats.org/markup-compatibility/2006">
          <mc:Choice Requires="x14">
            <control shapeId="28706" r:id="rId16" name="Check Box 34">
              <controlPr defaultSize="0" autoFill="0" autoLine="0" autoPict="0">
                <anchor moveWithCells="1">
                  <from>
                    <xdr:col>5</xdr:col>
                    <xdr:colOff>152400</xdr:colOff>
                    <xdr:row>19</xdr:row>
                    <xdr:rowOff>0</xdr:rowOff>
                  </from>
                  <to>
                    <xdr:col>6</xdr:col>
                    <xdr:colOff>0</xdr:colOff>
                    <xdr:row>20</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7EAF-D9F7-469B-A326-0C91B536121E}">
  <sheetPr codeName="Sheet13">
    <tabColor rgb="FFFFC000"/>
  </sheetPr>
  <dimension ref="A1:AD47"/>
  <sheetViews>
    <sheetView view="pageBreakPreview" zoomScaleNormal="100" zoomScaleSheetLayoutView="100" workbookViewId="0">
      <selection activeCell="O18" sqref="O18:P18"/>
    </sheetView>
  </sheetViews>
  <sheetFormatPr defaultColWidth="8.75" defaultRowHeight="12" x14ac:dyDescent="0.4"/>
  <cols>
    <col min="1" max="11" width="2.625" style="1" customWidth="1"/>
    <col min="12" max="12" width="3.25" style="1" customWidth="1"/>
    <col min="13" max="55" width="2.625" style="1" customWidth="1"/>
    <col min="56" max="16384" width="8.75" style="1"/>
  </cols>
  <sheetData>
    <row r="1" spans="1:30" ht="16.5" customHeight="1" x14ac:dyDescent="0.4">
      <c r="A1" s="1" t="s">
        <v>119</v>
      </c>
    </row>
    <row r="2" spans="1:30" ht="16.5" customHeight="1" x14ac:dyDescent="0.4"/>
    <row r="3" spans="1:30" ht="16.5" customHeight="1" x14ac:dyDescent="0.4">
      <c r="A3" s="281" t="s">
        <v>120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row>
    <row r="4" spans="1:30" ht="16.5" customHeight="1" x14ac:dyDescent="0.4"/>
    <row r="5" spans="1:30" ht="16.5" customHeight="1" x14ac:dyDescent="0.4">
      <c r="W5" s="282" t="s">
        <v>2</v>
      </c>
      <c r="X5" s="282"/>
      <c r="Y5" s="54"/>
      <c r="Z5" s="1" t="s">
        <v>5</v>
      </c>
      <c r="AA5" s="54"/>
      <c r="AB5" s="1" t="s">
        <v>4</v>
      </c>
      <c r="AC5" s="54"/>
      <c r="AD5" s="1" t="s">
        <v>3</v>
      </c>
    </row>
    <row r="6" spans="1:30" ht="16.5" customHeight="1" x14ac:dyDescent="0.4">
      <c r="A6" s="1" t="s">
        <v>6</v>
      </c>
    </row>
    <row r="7" spans="1:30" ht="16.5" customHeight="1" x14ac:dyDescent="0.4"/>
    <row r="8" spans="1:30" ht="16.5" customHeight="1" x14ac:dyDescent="0.4">
      <c r="K8" s="1" t="s">
        <v>7</v>
      </c>
    </row>
    <row r="9" spans="1:30" ht="16.5" customHeight="1" x14ac:dyDescent="0.4">
      <c r="K9" s="2" t="s">
        <v>121</v>
      </c>
      <c r="L9" s="2"/>
      <c r="Q9" s="279">
        <f>'様式第１号　交付申請書'!Q10</f>
        <v>0</v>
      </c>
      <c r="R9" s="279"/>
      <c r="S9" s="279"/>
      <c r="T9" s="279"/>
      <c r="U9" s="279"/>
      <c r="V9" s="279"/>
      <c r="W9" s="279"/>
      <c r="X9" s="279"/>
      <c r="Y9" s="279"/>
      <c r="Z9" s="279"/>
      <c r="AA9" s="279"/>
      <c r="AB9" s="279"/>
      <c r="AC9" s="279"/>
      <c r="AD9" s="279"/>
    </row>
    <row r="10" spans="1:30" ht="16.5" customHeight="1" x14ac:dyDescent="0.4">
      <c r="K10" s="2"/>
      <c r="L10" s="2"/>
      <c r="Q10" s="279"/>
      <c r="R10" s="279"/>
      <c r="S10" s="279"/>
      <c r="T10" s="279"/>
      <c r="U10" s="279"/>
      <c r="V10" s="279"/>
      <c r="W10" s="279"/>
      <c r="X10" s="279"/>
      <c r="Y10" s="279"/>
      <c r="Z10" s="279"/>
      <c r="AA10" s="279"/>
      <c r="AB10" s="279"/>
      <c r="AC10" s="279"/>
      <c r="AD10" s="279"/>
    </row>
    <row r="11" spans="1:30" ht="16.5" customHeight="1" x14ac:dyDescent="0.4">
      <c r="K11" s="2" t="s">
        <v>122</v>
      </c>
      <c r="L11" s="2"/>
      <c r="Q11" s="282">
        <f>'様式第１号　交付申請書'!Q12</f>
        <v>0</v>
      </c>
      <c r="R11" s="282"/>
      <c r="S11" s="282"/>
      <c r="T11" s="282"/>
      <c r="U11" s="282"/>
      <c r="V11" s="282"/>
      <c r="W11" s="282"/>
      <c r="X11" s="282"/>
      <c r="Y11" s="282"/>
      <c r="Z11" s="282"/>
      <c r="AA11" s="282"/>
      <c r="AB11" s="282"/>
      <c r="AC11" s="282"/>
      <c r="AD11" s="282"/>
    </row>
    <row r="12" spans="1:30" ht="16.5" customHeight="1" x14ac:dyDescent="0.4">
      <c r="K12" s="2" t="s">
        <v>123</v>
      </c>
      <c r="L12" s="2"/>
      <c r="Q12" s="282">
        <f>'様式第１号　交付申請書'!Q13</f>
        <v>0</v>
      </c>
      <c r="R12" s="282"/>
      <c r="S12" s="282"/>
      <c r="T12" s="282"/>
      <c r="U12" s="282"/>
      <c r="V12" s="282"/>
      <c r="W12" s="282"/>
      <c r="X12" s="282"/>
      <c r="Y12" s="282"/>
      <c r="Z12" s="282"/>
      <c r="AA12" s="282"/>
      <c r="AB12" s="282"/>
      <c r="AC12" s="1" t="s">
        <v>17</v>
      </c>
    </row>
    <row r="13" spans="1:30" ht="16.5" customHeight="1" x14ac:dyDescent="0.4">
      <c r="K13" s="2" t="s">
        <v>124</v>
      </c>
      <c r="L13" s="2"/>
      <c r="Q13" s="282">
        <f>'様式第１号　交付申請書'!Q14</f>
        <v>0</v>
      </c>
      <c r="R13" s="282"/>
      <c r="S13" s="282"/>
      <c r="T13" s="282"/>
      <c r="U13" s="282"/>
      <c r="V13" s="282"/>
      <c r="W13" s="282"/>
      <c r="X13" s="282"/>
      <c r="Y13" s="282"/>
      <c r="Z13" s="282"/>
      <c r="AA13" s="282"/>
      <c r="AB13" s="282"/>
    </row>
    <row r="14" spans="1:30" ht="16.5" customHeight="1" x14ac:dyDescent="0.4">
      <c r="K14" s="2" t="s">
        <v>14</v>
      </c>
      <c r="L14" s="2"/>
      <c r="Q14" s="282">
        <f>'様式第１号　交付申請書'!Q15</f>
        <v>0</v>
      </c>
      <c r="R14" s="282"/>
      <c r="S14" s="282"/>
      <c r="T14" s="282"/>
      <c r="U14" s="282"/>
      <c r="V14" s="282"/>
      <c r="W14" s="282"/>
      <c r="X14" s="282"/>
      <c r="Y14" s="282"/>
      <c r="Z14" s="282"/>
      <c r="AA14" s="282"/>
      <c r="AB14" s="282"/>
    </row>
    <row r="15" spans="1:30" ht="16.5" customHeight="1" x14ac:dyDescent="0.4">
      <c r="K15" s="2" t="s">
        <v>15</v>
      </c>
      <c r="L15" s="2"/>
      <c r="Q15" s="282">
        <f>'様式第１号　交付申請書'!Q16</f>
        <v>0</v>
      </c>
      <c r="R15" s="282"/>
      <c r="S15" s="282"/>
      <c r="T15" s="282"/>
      <c r="U15" s="282"/>
      <c r="V15" s="282"/>
      <c r="W15" s="282"/>
      <c r="X15" s="282"/>
      <c r="Y15" s="282"/>
      <c r="Z15" s="282"/>
      <c r="AA15" s="282"/>
      <c r="AB15" s="282"/>
    </row>
    <row r="16" spans="1:30" ht="16.5" customHeight="1" x14ac:dyDescent="0.4">
      <c r="K16" s="2" t="s">
        <v>13</v>
      </c>
      <c r="L16" s="2"/>
      <c r="Q16" s="566">
        <f>'様式第１号　交付申請書'!Q17</f>
        <v>0</v>
      </c>
      <c r="R16" s="566"/>
      <c r="S16" s="566"/>
      <c r="T16" s="566"/>
      <c r="U16" s="566"/>
      <c r="V16" s="566"/>
      <c r="W16" s="566"/>
      <c r="X16" s="566"/>
      <c r="Y16" s="566"/>
      <c r="Z16" s="566"/>
      <c r="AA16" s="566"/>
      <c r="AB16" s="566"/>
    </row>
    <row r="17" spans="1:30" ht="16.5" customHeight="1" x14ac:dyDescent="0.4"/>
    <row r="18" spans="1:30" ht="16.5" customHeight="1" x14ac:dyDescent="0.4">
      <c r="A18" s="8"/>
      <c r="B18" s="279" t="s">
        <v>2</v>
      </c>
      <c r="C18" s="279"/>
      <c r="D18" s="213"/>
      <c r="E18" s="8" t="s">
        <v>5</v>
      </c>
      <c r="F18" s="213"/>
      <c r="G18" s="8" t="s">
        <v>125</v>
      </c>
      <c r="H18" s="213"/>
      <c r="I18" s="8" t="s">
        <v>3</v>
      </c>
      <c r="J18" s="279" t="s">
        <v>126</v>
      </c>
      <c r="K18" s="279"/>
      <c r="L18" s="279" t="s">
        <v>127</v>
      </c>
      <c r="M18" s="279"/>
      <c r="N18" s="279"/>
      <c r="O18" s="283"/>
      <c r="P18" s="283"/>
      <c r="Q18" s="279" t="s">
        <v>128</v>
      </c>
      <c r="R18" s="279"/>
      <c r="S18" s="279"/>
      <c r="T18" s="279"/>
      <c r="U18" s="279"/>
      <c r="V18" s="279"/>
      <c r="W18" s="279"/>
      <c r="X18" s="279"/>
      <c r="Y18" s="279"/>
      <c r="Z18" s="279"/>
      <c r="AA18" s="279"/>
      <c r="AB18" s="279"/>
      <c r="AC18" s="279"/>
      <c r="AD18" s="279"/>
    </row>
    <row r="19" spans="1:30" ht="15.6" customHeight="1" x14ac:dyDescent="0.4">
      <c r="A19" s="279" t="s">
        <v>130</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row>
    <row r="20" spans="1:30" ht="16.5" customHeight="1" x14ac:dyDescent="0.4">
      <c r="A20" s="2" t="s">
        <v>129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16.5" customHeight="1" x14ac:dyDescent="0.4">
      <c r="P22" s="1" t="s">
        <v>19</v>
      </c>
    </row>
    <row r="23" spans="1:30" ht="16.5" customHeight="1" x14ac:dyDescent="0.4">
      <c r="A23" s="1" t="s">
        <v>20</v>
      </c>
    </row>
    <row r="24" spans="1:30" ht="16.5" customHeight="1" x14ac:dyDescent="0.4">
      <c r="B24" s="520">
        <f>'様式第１号　交付申請書'!B24</f>
        <v>0</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row>
    <row r="25" spans="1:30" ht="16.5" customHeight="1" x14ac:dyDescent="0.4">
      <c r="A25" s="1" t="s">
        <v>21</v>
      </c>
      <c r="B25" s="1" t="s">
        <v>131</v>
      </c>
    </row>
    <row r="26" spans="1:30" ht="16.5" customHeight="1" x14ac:dyDescent="0.4">
      <c r="B26" s="1" t="s">
        <v>132</v>
      </c>
    </row>
    <row r="27" spans="1:30" ht="16.5" customHeight="1" x14ac:dyDescent="0.4">
      <c r="B27" s="1" t="s">
        <v>133</v>
      </c>
    </row>
    <row r="28" spans="1:30" ht="16.5" customHeight="1" x14ac:dyDescent="0.4">
      <c r="B28" s="1" t="s">
        <v>134</v>
      </c>
    </row>
    <row r="29" spans="1:30" ht="16.5" customHeight="1" x14ac:dyDescent="0.4">
      <c r="B29" s="1" t="s">
        <v>135</v>
      </c>
    </row>
    <row r="30" spans="1:30" ht="16.5" customHeight="1" x14ac:dyDescent="0.4">
      <c r="K30" s="11"/>
      <c r="L30" s="11"/>
      <c r="M30" s="11"/>
      <c r="N30" s="11"/>
      <c r="O30" s="11"/>
      <c r="P30" s="11"/>
      <c r="Q30" s="11"/>
    </row>
    <row r="31" spans="1:30" ht="16.5" customHeight="1" x14ac:dyDescent="0.4">
      <c r="K31" s="11"/>
      <c r="L31" s="11"/>
      <c r="M31" s="11"/>
      <c r="N31" s="11"/>
      <c r="O31" s="11"/>
      <c r="P31" s="11"/>
      <c r="Q31" s="11"/>
    </row>
    <row r="32" spans="1:30" ht="16.5" customHeight="1" x14ac:dyDescent="0.4"/>
    <row r="33" spans="2:30" ht="16.5" customHeight="1" x14ac:dyDescent="0.4"/>
    <row r="34" spans="2:30" ht="16.5" customHeight="1" x14ac:dyDescent="0.4"/>
    <row r="35" spans="2:30" ht="16.5" customHeight="1" x14ac:dyDescent="0.4"/>
    <row r="36" spans="2:30" ht="16.5" customHeight="1" x14ac:dyDescent="0.4"/>
    <row r="37" spans="2:30" ht="16.5" customHeight="1" x14ac:dyDescent="0.4"/>
    <row r="38" spans="2:30" ht="16.5" customHeight="1" x14ac:dyDescent="0.4"/>
    <row r="39" spans="2:30" ht="16.5" customHeight="1" x14ac:dyDescent="0.4"/>
    <row r="40" spans="2:30" ht="16.5" customHeight="1" x14ac:dyDescent="0.4"/>
    <row r="41" spans="2:30" ht="16.5" customHeight="1" x14ac:dyDescent="0.4"/>
    <row r="42" spans="2:30" ht="16.5" customHeight="1" x14ac:dyDescent="0.4"/>
    <row r="43" spans="2:30" ht="16.5" customHeight="1" x14ac:dyDescent="0.4"/>
    <row r="44" spans="2:30" ht="16.5" customHeight="1" x14ac:dyDescent="0.4"/>
    <row r="45" spans="2:30" ht="16.5" customHeight="1" x14ac:dyDescent="0.4">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row>
    <row r="46" spans="2:30" ht="16.5" customHeight="1" x14ac:dyDescent="0.4">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row>
    <row r="47" spans="2:30" ht="16.5" customHeight="1" x14ac:dyDescent="0.4"/>
  </sheetData>
  <mergeCells count="17">
    <mergeCell ref="A3:AD3"/>
    <mergeCell ref="W5:X5"/>
    <mergeCell ref="Q9:AD10"/>
    <mergeCell ref="A19:AD19"/>
    <mergeCell ref="B24:AD24"/>
    <mergeCell ref="Q11:AD11"/>
    <mergeCell ref="Q12:AB12"/>
    <mergeCell ref="Q13:AB13"/>
    <mergeCell ref="Q14:AB14"/>
    <mergeCell ref="Q15:AB15"/>
    <mergeCell ref="Q16:AB16"/>
    <mergeCell ref="B45:AD46"/>
    <mergeCell ref="B18:C18"/>
    <mergeCell ref="J18:K18"/>
    <mergeCell ref="L18:N18"/>
    <mergeCell ref="O18:P18"/>
    <mergeCell ref="Q18:AD18"/>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F700-E8D0-4E4A-BB3A-64390FB3DAD8}">
  <sheetPr codeName="Sheet16">
    <tabColor rgb="FFFFC000"/>
  </sheetPr>
  <dimension ref="A1:X39"/>
  <sheetViews>
    <sheetView view="pageBreakPreview" zoomScale="115" zoomScaleNormal="100" zoomScaleSheetLayoutView="115" workbookViewId="0">
      <selection activeCell="C11" sqref="C11"/>
    </sheetView>
  </sheetViews>
  <sheetFormatPr defaultColWidth="8.75" defaultRowHeight="12" x14ac:dyDescent="0.4"/>
  <cols>
    <col min="1" max="55" width="2.625" style="1" customWidth="1"/>
    <col min="56" max="16384" width="8.75" style="1"/>
  </cols>
  <sheetData>
    <row r="1" spans="1:24" ht="16.5" customHeight="1" x14ac:dyDescent="0.4"/>
    <row r="2" spans="1:24" ht="16.5" customHeight="1" x14ac:dyDescent="0.4"/>
    <row r="3" spans="1:24" ht="16.5" customHeight="1" x14ac:dyDescent="0.4"/>
    <row r="4" spans="1:24" ht="16.5" customHeight="1" x14ac:dyDescent="0.4"/>
    <row r="5" spans="1:24" ht="16.5" customHeight="1" x14ac:dyDescent="0.4"/>
    <row r="6" spans="1:24" ht="40.5" customHeight="1" x14ac:dyDescent="0.4">
      <c r="A6" s="607" t="s">
        <v>460</v>
      </c>
      <c r="B6" s="607"/>
      <c r="C6" s="607"/>
      <c r="D6" s="607"/>
      <c r="E6" s="607"/>
      <c r="F6" s="607"/>
      <c r="G6" s="607"/>
      <c r="H6" s="607"/>
      <c r="I6" s="607"/>
      <c r="J6" s="607"/>
      <c r="K6" s="607"/>
      <c r="L6" s="607"/>
      <c r="M6" s="607"/>
      <c r="N6" s="607"/>
      <c r="O6" s="607"/>
      <c r="P6" s="607"/>
      <c r="Q6" s="607"/>
      <c r="R6" s="607"/>
      <c r="S6" s="607"/>
      <c r="T6" s="607"/>
      <c r="U6" s="607"/>
      <c r="V6" s="607"/>
      <c r="W6" s="607"/>
      <c r="X6" s="607"/>
    </row>
    <row r="7" spans="1:24" ht="16.5" customHeight="1" x14ac:dyDescent="0.4">
      <c r="B7" s="66"/>
      <c r="E7" s="67"/>
      <c r="F7" s="67"/>
      <c r="G7" s="67"/>
    </row>
    <row r="8" spans="1:24" ht="40.5" customHeight="1" x14ac:dyDescent="0.4">
      <c r="A8" s="608" t="s">
        <v>442</v>
      </c>
      <c r="B8" s="608"/>
      <c r="C8" s="608"/>
      <c r="D8" s="608"/>
      <c r="E8" s="608"/>
      <c r="F8" s="608"/>
      <c r="G8" s="608"/>
      <c r="H8" s="608"/>
      <c r="I8" s="608"/>
      <c r="J8" s="608"/>
      <c r="K8" s="608"/>
      <c r="L8" s="608"/>
      <c r="M8" s="608"/>
      <c r="N8" s="608"/>
      <c r="O8" s="608"/>
      <c r="P8" s="608"/>
      <c r="Q8" s="608"/>
      <c r="R8" s="608"/>
      <c r="S8" s="608"/>
      <c r="T8" s="608"/>
      <c r="U8" s="608"/>
      <c r="V8" s="608"/>
      <c r="W8" s="608"/>
      <c r="X8" s="608"/>
    </row>
    <row r="9" spans="1:24" ht="27.75" customHeight="1" x14ac:dyDescent="0.4">
      <c r="A9" s="281" t="s">
        <v>225</v>
      </c>
      <c r="B9" s="281"/>
      <c r="C9" s="281"/>
      <c r="D9" s="281"/>
      <c r="E9" s="281"/>
      <c r="F9" s="281"/>
      <c r="G9" s="281"/>
      <c r="H9" s="281"/>
      <c r="I9" s="281"/>
      <c r="J9" s="281"/>
      <c r="K9" s="281"/>
      <c r="L9" s="281"/>
      <c r="M9" s="281"/>
      <c r="N9" s="281"/>
      <c r="O9" s="281"/>
      <c r="P9" s="281"/>
      <c r="Q9" s="281"/>
      <c r="R9" s="281"/>
      <c r="S9" s="281"/>
      <c r="T9" s="281"/>
      <c r="U9" s="281"/>
      <c r="V9" s="281"/>
      <c r="W9" s="281"/>
      <c r="X9" s="281"/>
    </row>
    <row r="10" spans="1:24" ht="16.5" customHeight="1" x14ac:dyDescent="0.4"/>
    <row r="11" spans="1:24" ht="16.5" customHeight="1" x14ac:dyDescent="0.4"/>
    <row r="12" spans="1:24" ht="16.5" customHeight="1" x14ac:dyDescent="0.4"/>
    <row r="13" spans="1:24" ht="16.5" customHeight="1" x14ac:dyDescent="0.4"/>
    <row r="14" spans="1:24" ht="16.5" customHeight="1" x14ac:dyDescent="0.4"/>
    <row r="15" spans="1:24" ht="16.5" customHeight="1" x14ac:dyDescent="0.4"/>
    <row r="16" spans="1:24" ht="16.5" customHeight="1" x14ac:dyDescent="0.4"/>
    <row r="17" s="1" customFormat="1" ht="16.5" customHeight="1" x14ac:dyDescent="0.4"/>
    <row r="18" s="1" customFormat="1" ht="16.5" customHeight="1" x14ac:dyDescent="0.4"/>
    <row r="19" s="1" customFormat="1" ht="16.5" customHeight="1" x14ac:dyDescent="0.4"/>
    <row r="20" s="1" customFormat="1" ht="16.5" customHeight="1" x14ac:dyDescent="0.4"/>
    <row r="21" s="1" customFormat="1" ht="16.5" customHeight="1" x14ac:dyDescent="0.4"/>
    <row r="22" s="1" customFormat="1" ht="16.5" customHeight="1" x14ac:dyDescent="0.4"/>
    <row r="23" s="1" customFormat="1" ht="16.5" customHeight="1" x14ac:dyDescent="0.4"/>
    <row r="24" s="1" customFormat="1" ht="16.5" customHeight="1" x14ac:dyDescent="0.4"/>
    <row r="25" s="1" customFormat="1" ht="16.5" customHeight="1" x14ac:dyDescent="0.4"/>
    <row r="26" s="1" customFormat="1" ht="16.5" customHeight="1" x14ac:dyDescent="0.4"/>
    <row r="27" s="1" customFormat="1" ht="16.5" customHeight="1" x14ac:dyDescent="0.4"/>
    <row r="28" s="1" customFormat="1" ht="16.5" customHeight="1" x14ac:dyDescent="0.4"/>
    <row r="29" s="1" customFormat="1" ht="16.5" customHeight="1" x14ac:dyDescent="0.4"/>
    <row r="30" s="1" customFormat="1" ht="16.5" customHeight="1" x14ac:dyDescent="0.4"/>
    <row r="31" s="1" customFormat="1" ht="16.5" customHeight="1" x14ac:dyDescent="0.4"/>
    <row r="32" s="1" customFormat="1" ht="16.5" customHeight="1" x14ac:dyDescent="0.4"/>
    <row r="33" s="1" customFormat="1" ht="16.5" customHeight="1" x14ac:dyDescent="0.4"/>
    <row r="34" s="1" customFormat="1" ht="16.5" customHeight="1" x14ac:dyDescent="0.4"/>
    <row r="35" s="1" customFormat="1" ht="16.5" customHeight="1" x14ac:dyDescent="0.4"/>
    <row r="36" s="1" customFormat="1" ht="16.5" customHeight="1" x14ac:dyDescent="0.4"/>
    <row r="37" s="1" customFormat="1" ht="16.5" customHeight="1" x14ac:dyDescent="0.4"/>
    <row r="38" s="1" customFormat="1" ht="16.5" customHeight="1" x14ac:dyDescent="0.4"/>
    <row r="39" s="1" customFormat="1" ht="16.5" customHeight="1" x14ac:dyDescent="0.4"/>
  </sheetData>
  <mergeCells count="3">
    <mergeCell ref="A6:X6"/>
    <mergeCell ref="A8:X8"/>
    <mergeCell ref="A9:X9"/>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149E-CE32-41EF-8F21-82EA227ED3ED}">
  <sheetPr codeName="Sheet14">
    <tabColor rgb="FFFFC000"/>
  </sheetPr>
  <dimension ref="A1:AD38"/>
  <sheetViews>
    <sheetView view="pageBreakPreview" zoomScale="85" zoomScaleNormal="100" zoomScaleSheetLayoutView="85" workbookViewId="0">
      <selection activeCell="D1" sqref="D1"/>
    </sheetView>
  </sheetViews>
  <sheetFormatPr defaultColWidth="8.75" defaultRowHeight="12" x14ac:dyDescent="0.4"/>
  <cols>
    <col min="1" max="55" width="2.625" style="1" customWidth="1"/>
    <col min="56" max="16384" width="8.75" style="1"/>
  </cols>
  <sheetData>
    <row r="1" spans="1:30" ht="16.5" customHeight="1" x14ac:dyDescent="0.4">
      <c r="A1" s="1" t="s">
        <v>458</v>
      </c>
    </row>
    <row r="2" spans="1:30" ht="18" customHeight="1" x14ac:dyDescent="0.4">
      <c r="A2" s="281" t="s">
        <v>94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18" customHeight="1" x14ac:dyDescent="0.4">
      <c r="A3" s="1" t="s">
        <v>95</v>
      </c>
      <c r="AA3" s="373" t="s">
        <v>105</v>
      </c>
      <c r="AB3" s="373"/>
      <c r="AC3" s="373"/>
      <c r="AD3" s="373"/>
    </row>
    <row r="4" spans="1:30" ht="18" customHeight="1" x14ac:dyDescent="0.4">
      <c r="A4" s="289" t="s">
        <v>96</v>
      </c>
      <c r="B4" s="289"/>
      <c r="C4" s="289"/>
      <c r="D4" s="289"/>
      <c r="E4" s="289"/>
      <c r="F4" s="289"/>
      <c r="G4" s="289" t="s">
        <v>98</v>
      </c>
      <c r="H4" s="289"/>
      <c r="I4" s="289"/>
      <c r="J4" s="289"/>
      <c r="K4" s="289"/>
      <c r="L4" s="301"/>
      <c r="M4" s="470" t="s">
        <v>97</v>
      </c>
      <c r="N4" s="289"/>
      <c r="O4" s="289"/>
      <c r="P4" s="289"/>
      <c r="Q4" s="289"/>
      <c r="R4" s="289"/>
      <c r="S4" s="289"/>
      <c r="T4" s="289"/>
      <c r="U4" s="468"/>
      <c r="V4" s="300" t="s">
        <v>99</v>
      </c>
      <c r="W4" s="289"/>
      <c r="X4" s="289"/>
      <c r="Y4" s="289"/>
      <c r="Z4" s="289"/>
      <c r="AA4" s="289"/>
      <c r="AB4" s="289"/>
      <c r="AC4" s="289"/>
      <c r="AD4" s="289"/>
    </row>
    <row r="5" spans="1:30" ht="18" customHeight="1" x14ac:dyDescent="0.4">
      <c r="A5" s="289" t="s">
        <v>100</v>
      </c>
      <c r="B5" s="289"/>
      <c r="C5" s="289"/>
      <c r="D5" s="289"/>
      <c r="E5" s="289"/>
      <c r="F5" s="289"/>
      <c r="G5" s="427">
        <f>S31</f>
        <v>0</v>
      </c>
      <c r="H5" s="428"/>
      <c r="I5" s="428"/>
      <c r="J5" s="428"/>
      <c r="K5" s="428"/>
      <c r="L5" s="428"/>
      <c r="M5" s="652" t="s">
        <v>206</v>
      </c>
      <c r="N5" s="652"/>
      <c r="O5" s="652"/>
      <c r="P5" s="652"/>
      <c r="Q5" s="652"/>
      <c r="R5" s="652"/>
      <c r="S5" s="652"/>
      <c r="T5" s="652"/>
      <c r="U5" s="652"/>
      <c r="V5" s="360"/>
      <c r="W5" s="360"/>
      <c r="X5" s="360"/>
      <c r="Y5" s="360"/>
      <c r="Z5" s="360"/>
      <c r="AA5" s="360"/>
      <c r="AB5" s="360"/>
      <c r="AC5" s="360"/>
      <c r="AD5" s="361"/>
    </row>
    <row r="6" spans="1:30" ht="18" customHeight="1" x14ac:dyDescent="0.4">
      <c r="A6" s="480"/>
      <c r="B6" s="480"/>
      <c r="C6" s="480"/>
      <c r="D6" s="480"/>
      <c r="E6" s="480"/>
      <c r="F6" s="480"/>
      <c r="G6" s="333"/>
      <c r="H6" s="334"/>
      <c r="I6" s="334"/>
      <c r="J6" s="334"/>
      <c r="K6" s="334"/>
      <c r="L6" s="334"/>
      <c r="M6" s="653"/>
      <c r="N6" s="653"/>
      <c r="O6" s="653"/>
      <c r="P6" s="653"/>
      <c r="Q6" s="653"/>
      <c r="R6" s="653"/>
      <c r="S6" s="653"/>
      <c r="T6" s="653"/>
      <c r="U6" s="653"/>
      <c r="V6" s="366"/>
      <c r="W6" s="366"/>
      <c r="X6" s="366"/>
      <c r="Y6" s="366"/>
      <c r="Z6" s="366"/>
      <c r="AA6" s="366"/>
      <c r="AB6" s="366"/>
      <c r="AC6" s="366"/>
      <c r="AD6" s="367"/>
    </row>
    <row r="7" spans="1:30" ht="18" customHeight="1" x14ac:dyDescent="0.4">
      <c r="A7" s="502" t="s">
        <v>86</v>
      </c>
      <c r="B7" s="502"/>
      <c r="C7" s="502"/>
      <c r="D7" s="502"/>
      <c r="E7" s="502"/>
      <c r="F7" s="502"/>
      <c r="G7" s="333">
        <f>G11-G5-G9</f>
        <v>0</v>
      </c>
      <c r="H7" s="334"/>
      <c r="I7" s="334"/>
      <c r="J7" s="334"/>
      <c r="K7" s="334"/>
      <c r="L7" s="334"/>
      <c r="M7" s="366">
        <f>'様式第１号　交付申請書'!Q12</f>
        <v>0</v>
      </c>
      <c r="N7" s="366"/>
      <c r="O7" s="366"/>
      <c r="P7" s="366"/>
      <c r="Q7" s="366"/>
      <c r="R7" s="366"/>
      <c r="S7" s="366"/>
      <c r="T7" s="366"/>
      <c r="U7" s="366"/>
      <c r="V7" s="456"/>
      <c r="W7" s="456"/>
      <c r="X7" s="456"/>
      <c r="Y7" s="456"/>
      <c r="Z7" s="456"/>
      <c r="AA7" s="456"/>
      <c r="AB7" s="456"/>
      <c r="AC7" s="456"/>
      <c r="AD7" s="457"/>
    </row>
    <row r="8" spans="1:30" ht="18" customHeight="1" x14ac:dyDescent="0.4">
      <c r="A8" s="614"/>
      <c r="B8" s="614"/>
      <c r="C8" s="614"/>
      <c r="D8" s="614"/>
      <c r="E8" s="614"/>
      <c r="F8" s="614"/>
      <c r="G8" s="333"/>
      <c r="H8" s="334"/>
      <c r="I8" s="334"/>
      <c r="J8" s="334"/>
      <c r="K8" s="334"/>
      <c r="L8" s="334"/>
      <c r="M8" s="366"/>
      <c r="N8" s="366"/>
      <c r="O8" s="366"/>
      <c r="P8" s="366"/>
      <c r="Q8" s="366"/>
      <c r="R8" s="366"/>
      <c r="S8" s="366"/>
      <c r="T8" s="366"/>
      <c r="U8" s="366"/>
      <c r="V8" s="456"/>
      <c r="W8" s="456"/>
      <c r="X8" s="456"/>
      <c r="Y8" s="456"/>
      <c r="Z8" s="456"/>
      <c r="AA8" s="456"/>
      <c r="AB8" s="456"/>
      <c r="AC8" s="456"/>
      <c r="AD8" s="457"/>
    </row>
    <row r="9" spans="1:30" ht="18" customHeight="1" x14ac:dyDescent="0.4">
      <c r="A9" s="481" t="s">
        <v>87</v>
      </c>
      <c r="B9" s="481"/>
      <c r="C9" s="481"/>
      <c r="D9" s="481"/>
      <c r="E9" s="481"/>
      <c r="F9" s="481"/>
      <c r="G9" s="330"/>
      <c r="H9" s="331"/>
      <c r="I9" s="331"/>
      <c r="J9" s="331"/>
      <c r="K9" s="331"/>
      <c r="L9" s="331"/>
      <c r="M9" s="456"/>
      <c r="N9" s="456"/>
      <c r="O9" s="456"/>
      <c r="P9" s="456"/>
      <c r="Q9" s="456"/>
      <c r="R9" s="456"/>
      <c r="S9" s="456"/>
      <c r="T9" s="456"/>
      <c r="U9" s="456"/>
      <c r="V9" s="456"/>
      <c r="W9" s="456"/>
      <c r="X9" s="456"/>
      <c r="Y9" s="456"/>
      <c r="Z9" s="456"/>
      <c r="AA9" s="456"/>
      <c r="AB9" s="456"/>
      <c r="AC9" s="456"/>
      <c r="AD9" s="457"/>
    </row>
    <row r="10" spans="1:30" ht="18" customHeight="1" thickBot="1" x14ac:dyDescent="0.45">
      <c r="A10" s="482"/>
      <c r="B10" s="482"/>
      <c r="C10" s="482"/>
      <c r="D10" s="482"/>
      <c r="E10" s="482"/>
      <c r="F10" s="482"/>
      <c r="G10" s="650"/>
      <c r="H10" s="651"/>
      <c r="I10" s="651"/>
      <c r="J10" s="651"/>
      <c r="K10" s="651"/>
      <c r="L10" s="651"/>
      <c r="M10" s="639"/>
      <c r="N10" s="639"/>
      <c r="O10" s="639"/>
      <c r="P10" s="639"/>
      <c r="Q10" s="639"/>
      <c r="R10" s="639"/>
      <c r="S10" s="639"/>
      <c r="T10" s="639"/>
      <c r="U10" s="639"/>
      <c r="V10" s="639"/>
      <c r="W10" s="639"/>
      <c r="X10" s="639"/>
      <c r="Y10" s="639"/>
      <c r="Z10" s="639"/>
      <c r="AA10" s="639"/>
      <c r="AB10" s="639"/>
      <c r="AC10" s="639"/>
      <c r="AD10" s="640"/>
    </row>
    <row r="11" spans="1:30" ht="18" customHeight="1" thickTop="1" x14ac:dyDescent="0.4">
      <c r="A11" s="481" t="s">
        <v>102</v>
      </c>
      <c r="B11" s="481"/>
      <c r="C11" s="481"/>
      <c r="D11" s="481"/>
      <c r="E11" s="481"/>
      <c r="F11" s="481"/>
      <c r="G11" s="645">
        <f>G31</f>
        <v>0</v>
      </c>
      <c r="H11" s="645"/>
      <c r="I11" s="645"/>
      <c r="J11" s="645"/>
      <c r="K11" s="645"/>
      <c r="L11" s="646"/>
      <c r="M11" s="451"/>
      <c r="N11" s="611"/>
      <c r="O11" s="611"/>
      <c r="P11" s="611"/>
      <c r="Q11" s="611"/>
      <c r="R11" s="611"/>
      <c r="S11" s="611"/>
      <c r="T11" s="611"/>
      <c r="U11" s="649"/>
      <c r="V11" s="437"/>
      <c r="W11" s="481"/>
      <c r="X11" s="481"/>
      <c r="Y11" s="481"/>
      <c r="Z11" s="481"/>
      <c r="AA11" s="481"/>
      <c r="AB11" s="481"/>
      <c r="AC11" s="481"/>
      <c r="AD11" s="481"/>
    </row>
    <row r="12" spans="1:30" ht="18" customHeight="1" x14ac:dyDescent="0.4">
      <c r="A12" s="289"/>
      <c r="B12" s="289"/>
      <c r="C12" s="289"/>
      <c r="D12" s="289"/>
      <c r="E12" s="289"/>
      <c r="F12" s="289"/>
      <c r="G12" s="647"/>
      <c r="H12" s="647"/>
      <c r="I12" s="647"/>
      <c r="J12" s="647"/>
      <c r="K12" s="647"/>
      <c r="L12" s="648"/>
      <c r="M12" s="470"/>
      <c r="N12" s="289"/>
      <c r="O12" s="289"/>
      <c r="P12" s="289"/>
      <c r="Q12" s="289"/>
      <c r="R12" s="289"/>
      <c r="S12" s="289"/>
      <c r="T12" s="289"/>
      <c r="U12" s="468"/>
      <c r="V12" s="300"/>
      <c r="W12" s="289"/>
      <c r="X12" s="289"/>
      <c r="Y12" s="289"/>
      <c r="Z12" s="289"/>
      <c r="AA12" s="289"/>
      <c r="AB12" s="289"/>
      <c r="AC12" s="289"/>
      <c r="AD12" s="289"/>
    </row>
    <row r="13" spans="1:30" ht="18" customHeight="1" x14ac:dyDescent="0.4"/>
    <row r="14" spans="1:30" ht="18" customHeight="1" x14ac:dyDescent="0.4">
      <c r="A14" s="1" t="s">
        <v>104</v>
      </c>
    </row>
    <row r="15" spans="1:30" ht="18" customHeight="1" x14ac:dyDescent="0.4">
      <c r="AA15" s="373" t="s">
        <v>105</v>
      </c>
      <c r="AB15" s="373"/>
      <c r="AC15" s="373"/>
      <c r="AD15" s="373"/>
    </row>
    <row r="16" spans="1:30" ht="18" customHeight="1" x14ac:dyDescent="0.4">
      <c r="A16" s="289" t="s">
        <v>96</v>
      </c>
      <c r="B16" s="289"/>
      <c r="C16" s="289"/>
      <c r="D16" s="289"/>
      <c r="E16" s="289"/>
      <c r="F16" s="289"/>
      <c r="G16" s="302" t="s">
        <v>111</v>
      </c>
      <c r="H16" s="302"/>
      <c r="I16" s="302"/>
      <c r="J16" s="302"/>
      <c r="K16" s="302"/>
      <c r="L16" s="500"/>
      <c r="M16" s="501" t="s">
        <v>112</v>
      </c>
      <c r="N16" s="501"/>
      <c r="O16" s="501"/>
      <c r="P16" s="501"/>
      <c r="Q16" s="501"/>
      <c r="R16" s="501"/>
      <c r="S16" s="501" t="s">
        <v>113</v>
      </c>
      <c r="T16" s="459"/>
      <c r="U16" s="459"/>
      <c r="V16" s="459"/>
      <c r="W16" s="459"/>
      <c r="X16" s="459"/>
      <c r="Y16" s="300" t="s">
        <v>99</v>
      </c>
      <c r="Z16" s="289"/>
      <c r="AA16" s="289"/>
      <c r="AB16" s="289"/>
      <c r="AC16" s="289"/>
      <c r="AD16" s="289"/>
    </row>
    <row r="17" spans="1:30" ht="18" customHeight="1" x14ac:dyDescent="0.4">
      <c r="A17" s="289"/>
      <c r="B17" s="289"/>
      <c r="C17" s="289"/>
      <c r="D17" s="289"/>
      <c r="E17" s="289"/>
      <c r="F17" s="289"/>
      <c r="G17" s="302"/>
      <c r="H17" s="302"/>
      <c r="I17" s="302"/>
      <c r="J17" s="302"/>
      <c r="K17" s="302"/>
      <c r="L17" s="500"/>
      <c r="M17" s="501"/>
      <c r="N17" s="501"/>
      <c r="O17" s="501"/>
      <c r="P17" s="501"/>
      <c r="Q17" s="501"/>
      <c r="R17" s="501"/>
      <c r="S17" s="459"/>
      <c r="T17" s="459"/>
      <c r="U17" s="459"/>
      <c r="V17" s="459"/>
      <c r="W17" s="459"/>
      <c r="X17" s="459"/>
      <c r="Y17" s="300"/>
      <c r="Z17" s="289"/>
      <c r="AA17" s="289"/>
      <c r="AB17" s="289"/>
      <c r="AC17" s="289"/>
      <c r="AD17" s="289"/>
    </row>
    <row r="18" spans="1:30" ht="18" customHeight="1" x14ac:dyDescent="0.4">
      <c r="A18" s="289"/>
      <c r="B18" s="289"/>
      <c r="C18" s="289"/>
      <c r="D18" s="289"/>
      <c r="E18" s="289"/>
      <c r="F18" s="289"/>
      <c r="G18" s="302"/>
      <c r="H18" s="302"/>
      <c r="I18" s="302"/>
      <c r="J18" s="302"/>
      <c r="K18" s="302"/>
      <c r="L18" s="500"/>
      <c r="M18" s="501"/>
      <c r="N18" s="501"/>
      <c r="O18" s="501"/>
      <c r="P18" s="501"/>
      <c r="Q18" s="501"/>
      <c r="R18" s="501"/>
      <c r="S18" s="459"/>
      <c r="T18" s="459"/>
      <c r="U18" s="459"/>
      <c r="V18" s="459"/>
      <c r="W18" s="459"/>
      <c r="X18" s="459"/>
      <c r="Y18" s="300"/>
      <c r="Z18" s="289"/>
      <c r="AA18" s="289"/>
      <c r="AB18" s="289"/>
      <c r="AC18" s="289"/>
      <c r="AD18" s="289"/>
    </row>
    <row r="19" spans="1:30" ht="18" customHeight="1" x14ac:dyDescent="0.4">
      <c r="A19" s="289" t="s">
        <v>106</v>
      </c>
      <c r="B19" s="289"/>
      <c r="C19" s="289"/>
      <c r="D19" s="289"/>
      <c r="E19" s="289"/>
      <c r="F19" s="289"/>
      <c r="G19" s="641">
        <f>'実績報告書 支出明細一覧（謝金）'!E12</f>
        <v>0</v>
      </c>
      <c r="H19" s="642"/>
      <c r="I19" s="642"/>
      <c r="J19" s="642"/>
      <c r="K19" s="642"/>
      <c r="L19" s="642"/>
      <c r="M19" s="643">
        <f>'実績報告書 支出明細一覧（謝金）'!F12</f>
        <v>0</v>
      </c>
      <c r="N19" s="642"/>
      <c r="O19" s="642"/>
      <c r="P19" s="642"/>
      <c r="Q19" s="642"/>
      <c r="R19" s="642"/>
      <c r="S19" s="644"/>
      <c r="T19" s="644"/>
      <c r="U19" s="644"/>
      <c r="V19" s="644"/>
      <c r="W19" s="644"/>
      <c r="X19" s="644"/>
      <c r="Y19" s="454"/>
      <c r="Z19" s="454"/>
      <c r="AA19" s="454"/>
      <c r="AB19" s="454"/>
      <c r="AC19" s="454"/>
      <c r="AD19" s="455"/>
    </row>
    <row r="20" spans="1:30" ht="18" customHeight="1" x14ac:dyDescent="0.4">
      <c r="A20" s="480"/>
      <c r="B20" s="480"/>
      <c r="C20" s="480"/>
      <c r="D20" s="480"/>
      <c r="E20" s="480"/>
      <c r="F20" s="480"/>
      <c r="G20" s="631"/>
      <c r="H20" s="630"/>
      <c r="I20" s="630"/>
      <c r="J20" s="630"/>
      <c r="K20" s="630"/>
      <c r="L20" s="630"/>
      <c r="M20" s="630"/>
      <c r="N20" s="630"/>
      <c r="O20" s="630"/>
      <c r="P20" s="630"/>
      <c r="Q20" s="630"/>
      <c r="R20" s="630"/>
      <c r="S20" s="633"/>
      <c r="T20" s="633"/>
      <c r="U20" s="633"/>
      <c r="V20" s="633"/>
      <c r="W20" s="633"/>
      <c r="X20" s="633"/>
      <c r="Y20" s="456"/>
      <c r="Z20" s="456"/>
      <c r="AA20" s="456"/>
      <c r="AB20" s="456"/>
      <c r="AC20" s="456"/>
      <c r="AD20" s="457"/>
    </row>
    <row r="21" spans="1:30" ht="18" customHeight="1" x14ac:dyDescent="0.4">
      <c r="A21" s="479" t="s">
        <v>107</v>
      </c>
      <c r="B21" s="479"/>
      <c r="C21" s="479"/>
      <c r="D21" s="479"/>
      <c r="E21" s="479"/>
      <c r="F21" s="479"/>
      <c r="G21" s="629">
        <f>'実績報告書 支出明細一覧（旅費）'!E12</f>
        <v>0</v>
      </c>
      <c r="H21" s="630"/>
      <c r="I21" s="630"/>
      <c r="J21" s="630"/>
      <c r="K21" s="630"/>
      <c r="L21" s="630"/>
      <c r="M21" s="632">
        <f>'実績報告書 支出明細一覧（旅費）'!F12</f>
        <v>0</v>
      </c>
      <c r="N21" s="630"/>
      <c r="O21" s="630"/>
      <c r="P21" s="630"/>
      <c r="Q21" s="630"/>
      <c r="R21" s="630"/>
      <c r="S21" s="633"/>
      <c r="T21" s="633"/>
      <c r="U21" s="633"/>
      <c r="V21" s="633"/>
      <c r="W21" s="633"/>
      <c r="X21" s="633"/>
      <c r="Y21" s="456"/>
      <c r="Z21" s="456"/>
      <c r="AA21" s="456"/>
      <c r="AB21" s="456"/>
      <c r="AC21" s="456"/>
      <c r="AD21" s="457"/>
    </row>
    <row r="22" spans="1:30" ht="18" customHeight="1" x14ac:dyDescent="0.4">
      <c r="A22" s="479"/>
      <c r="B22" s="479"/>
      <c r="C22" s="479"/>
      <c r="D22" s="479"/>
      <c r="E22" s="479"/>
      <c r="F22" s="479"/>
      <c r="G22" s="631"/>
      <c r="H22" s="630"/>
      <c r="I22" s="630"/>
      <c r="J22" s="630"/>
      <c r="K22" s="630"/>
      <c r="L22" s="630"/>
      <c r="M22" s="630"/>
      <c r="N22" s="630"/>
      <c r="O22" s="630"/>
      <c r="P22" s="630"/>
      <c r="Q22" s="630"/>
      <c r="R22" s="630"/>
      <c r="S22" s="633"/>
      <c r="T22" s="633"/>
      <c r="U22" s="633"/>
      <c r="V22" s="633"/>
      <c r="W22" s="633"/>
      <c r="X22" s="633"/>
      <c r="Y22" s="456"/>
      <c r="Z22" s="456"/>
      <c r="AA22" s="456"/>
      <c r="AB22" s="456"/>
      <c r="AC22" s="456"/>
      <c r="AD22" s="457"/>
    </row>
    <row r="23" spans="1:30" ht="18" customHeight="1" x14ac:dyDescent="0.4">
      <c r="A23" s="479" t="s">
        <v>108</v>
      </c>
      <c r="B23" s="479"/>
      <c r="C23" s="479"/>
      <c r="D23" s="479"/>
      <c r="E23" s="479"/>
      <c r="F23" s="479"/>
      <c r="G23" s="629">
        <f>'実績報告書 支出明細一覧（研究開発費）'!E12</f>
        <v>0</v>
      </c>
      <c r="H23" s="630"/>
      <c r="I23" s="630"/>
      <c r="J23" s="630"/>
      <c r="K23" s="630"/>
      <c r="L23" s="630"/>
      <c r="M23" s="632">
        <f>'実績報告書 支出明細一覧（研究開発費）'!F12</f>
        <v>0</v>
      </c>
      <c r="N23" s="630"/>
      <c r="O23" s="630"/>
      <c r="P23" s="630"/>
      <c r="Q23" s="630"/>
      <c r="R23" s="630"/>
      <c r="S23" s="633"/>
      <c r="T23" s="633"/>
      <c r="U23" s="633"/>
      <c r="V23" s="633"/>
      <c r="W23" s="633"/>
      <c r="X23" s="633"/>
      <c r="Y23" s="456"/>
      <c r="Z23" s="456"/>
      <c r="AA23" s="456"/>
      <c r="AB23" s="456"/>
      <c r="AC23" s="456"/>
      <c r="AD23" s="457"/>
    </row>
    <row r="24" spans="1:30" ht="18" customHeight="1" x14ac:dyDescent="0.4">
      <c r="A24" s="479"/>
      <c r="B24" s="479"/>
      <c r="C24" s="479"/>
      <c r="D24" s="479"/>
      <c r="E24" s="479"/>
      <c r="F24" s="479"/>
      <c r="G24" s="631"/>
      <c r="H24" s="630"/>
      <c r="I24" s="630"/>
      <c r="J24" s="630"/>
      <c r="K24" s="630"/>
      <c r="L24" s="630"/>
      <c r="M24" s="630"/>
      <c r="N24" s="630"/>
      <c r="O24" s="630"/>
      <c r="P24" s="630"/>
      <c r="Q24" s="630"/>
      <c r="R24" s="630"/>
      <c r="S24" s="633"/>
      <c r="T24" s="633"/>
      <c r="U24" s="633"/>
      <c r="V24" s="633"/>
      <c r="W24" s="633"/>
      <c r="X24" s="633"/>
      <c r="Y24" s="456"/>
      <c r="Z24" s="456"/>
      <c r="AA24" s="456"/>
      <c r="AB24" s="456"/>
      <c r="AC24" s="456"/>
      <c r="AD24" s="457"/>
    </row>
    <row r="25" spans="1:30" ht="18" customHeight="1" x14ac:dyDescent="0.4">
      <c r="A25" s="479" t="s">
        <v>109</v>
      </c>
      <c r="B25" s="479"/>
      <c r="C25" s="479"/>
      <c r="D25" s="479"/>
      <c r="E25" s="479"/>
      <c r="F25" s="479"/>
      <c r="G25" s="629">
        <f>'実績報告書 支出明細一覧（委託費）'!E12</f>
        <v>0</v>
      </c>
      <c r="H25" s="630"/>
      <c r="I25" s="630"/>
      <c r="J25" s="630"/>
      <c r="K25" s="630"/>
      <c r="L25" s="630"/>
      <c r="M25" s="632">
        <f>'実績報告書 支出明細一覧（委託費）'!F12</f>
        <v>0</v>
      </c>
      <c r="N25" s="630"/>
      <c r="O25" s="630"/>
      <c r="P25" s="630"/>
      <c r="Q25" s="630"/>
      <c r="R25" s="630"/>
      <c r="S25" s="633"/>
      <c r="T25" s="633"/>
      <c r="U25" s="633"/>
      <c r="V25" s="633"/>
      <c r="W25" s="633"/>
      <c r="X25" s="633"/>
      <c r="Y25" s="456"/>
      <c r="Z25" s="456"/>
      <c r="AA25" s="456"/>
      <c r="AB25" s="456"/>
      <c r="AC25" s="456"/>
      <c r="AD25" s="457"/>
    </row>
    <row r="26" spans="1:30" ht="18" customHeight="1" x14ac:dyDescent="0.4">
      <c r="A26" s="479"/>
      <c r="B26" s="479"/>
      <c r="C26" s="479"/>
      <c r="D26" s="479"/>
      <c r="E26" s="479"/>
      <c r="F26" s="479"/>
      <c r="G26" s="631"/>
      <c r="H26" s="630"/>
      <c r="I26" s="630"/>
      <c r="J26" s="630"/>
      <c r="K26" s="630"/>
      <c r="L26" s="630"/>
      <c r="M26" s="630"/>
      <c r="N26" s="630"/>
      <c r="O26" s="630"/>
      <c r="P26" s="630"/>
      <c r="Q26" s="630"/>
      <c r="R26" s="630"/>
      <c r="S26" s="633"/>
      <c r="T26" s="633"/>
      <c r="U26" s="633"/>
      <c r="V26" s="633"/>
      <c r="W26" s="633"/>
      <c r="X26" s="633"/>
      <c r="Y26" s="456"/>
      <c r="Z26" s="456"/>
      <c r="AA26" s="456"/>
      <c r="AB26" s="456"/>
      <c r="AC26" s="456"/>
      <c r="AD26" s="457"/>
    </row>
    <row r="27" spans="1:30" ht="18" customHeight="1" x14ac:dyDescent="0.4">
      <c r="A27" s="479" t="s">
        <v>110</v>
      </c>
      <c r="B27" s="479"/>
      <c r="C27" s="479"/>
      <c r="D27" s="479"/>
      <c r="E27" s="479"/>
      <c r="F27" s="479"/>
      <c r="G27" s="629">
        <f>'実績報告書 支出明細一覧（事務費）'!E12</f>
        <v>0</v>
      </c>
      <c r="H27" s="630"/>
      <c r="I27" s="630"/>
      <c r="J27" s="630"/>
      <c r="K27" s="630"/>
      <c r="L27" s="630"/>
      <c r="M27" s="632">
        <f>'実績報告書 支出明細一覧（事務費）'!F12</f>
        <v>0</v>
      </c>
      <c r="N27" s="630"/>
      <c r="O27" s="630"/>
      <c r="P27" s="630"/>
      <c r="Q27" s="630"/>
      <c r="R27" s="630"/>
      <c r="S27" s="633"/>
      <c r="T27" s="633"/>
      <c r="U27" s="633"/>
      <c r="V27" s="633"/>
      <c r="W27" s="633"/>
      <c r="X27" s="633"/>
      <c r="Y27" s="456"/>
      <c r="Z27" s="456"/>
      <c r="AA27" s="456"/>
      <c r="AB27" s="456"/>
      <c r="AC27" s="456"/>
      <c r="AD27" s="457"/>
    </row>
    <row r="28" spans="1:30" ht="18" customHeight="1" x14ac:dyDescent="0.4">
      <c r="A28" s="479"/>
      <c r="B28" s="479"/>
      <c r="C28" s="479"/>
      <c r="D28" s="479"/>
      <c r="E28" s="479"/>
      <c r="F28" s="479"/>
      <c r="G28" s="631"/>
      <c r="H28" s="630"/>
      <c r="I28" s="630"/>
      <c r="J28" s="630"/>
      <c r="K28" s="630"/>
      <c r="L28" s="630"/>
      <c r="M28" s="630"/>
      <c r="N28" s="630"/>
      <c r="O28" s="630"/>
      <c r="P28" s="630"/>
      <c r="Q28" s="630"/>
      <c r="R28" s="630"/>
      <c r="S28" s="633"/>
      <c r="T28" s="633"/>
      <c r="U28" s="633"/>
      <c r="V28" s="633"/>
      <c r="W28" s="633"/>
      <c r="X28" s="633"/>
      <c r="Y28" s="456"/>
      <c r="Z28" s="456"/>
      <c r="AA28" s="456"/>
      <c r="AB28" s="456"/>
      <c r="AC28" s="456"/>
      <c r="AD28" s="457"/>
    </row>
    <row r="29" spans="1:30" ht="18" customHeight="1" x14ac:dyDescent="0.4">
      <c r="A29" s="481" t="s">
        <v>87</v>
      </c>
      <c r="B29" s="481"/>
      <c r="C29" s="481"/>
      <c r="D29" s="481"/>
      <c r="E29" s="481"/>
      <c r="F29" s="481"/>
      <c r="G29" s="634"/>
      <c r="H29" s="635"/>
      <c r="I29" s="635"/>
      <c r="J29" s="635"/>
      <c r="K29" s="635"/>
      <c r="L29" s="635"/>
      <c r="M29" s="635"/>
      <c r="N29" s="635"/>
      <c r="O29" s="635"/>
      <c r="P29" s="635"/>
      <c r="Q29" s="635"/>
      <c r="R29" s="635"/>
      <c r="S29" s="633"/>
      <c r="T29" s="633"/>
      <c r="U29" s="633"/>
      <c r="V29" s="633"/>
      <c r="W29" s="633"/>
      <c r="X29" s="633"/>
      <c r="Y29" s="456" t="s">
        <v>208</v>
      </c>
      <c r="Z29" s="456"/>
      <c r="AA29" s="456"/>
      <c r="AB29" s="456"/>
      <c r="AC29" s="456"/>
      <c r="AD29" s="457"/>
    </row>
    <row r="30" spans="1:30" ht="18" customHeight="1" thickBot="1" x14ac:dyDescent="0.45">
      <c r="A30" s="482"/>
      <c r="B30" s="482"/>
      <c r="C30" s="482"/>
      <c r="D30" s="482"/>
      <c r="E30" s="482"/>
      <c r="F30" s="482"/>
      <c r="G30" s="636"/>
      <c r="H30" s="637"/>
      <c r="I30" s="637"/>
      <c r="J30" s="637"/>
      <c r="K30" s="637"/>
      <c r="L30" s="637"/>
      <c r="M30" s="637"/>
      <c r="N30" s="637"/>
      <c r="O30" s="637"/>
      <c r="P30" s="637"/>
      <c r="Q30" s="637"/>
      <c r="R30" s="637"/>
      <c r="S30" s="638"/>
      <c r="T30" s="638"/>
      <c r="U30" s="638"/>
      <c r="V30" s="638"/>
      <c r="W30" s="638"/>
      <c r="X30" s="638"/>
      <c r="Y30" s="639"/>
      <c r="Z30" s="639"/>
      <c r="AA30" s="639"/>
      <c r="AB30" s="639"/>
      <c r="AC30" s="639"/>
      <c r="AD30" s="640"/>
    </row>
    <row r="31" spans="1:30" ht="18" customHeight="1" thickTop="1" x14ac:dyDescent="0.4">
      <c r="A31" s="616" t="s">
        <v>102</v>
      </c>
      <c r="B31" s="439"/>
      <c r="C31" s="439"/>
      <c r="D31" s="439"/>
      <c r="E31" s="439"/>
      <c r="F31" s="439"/>
      <c r="G31" s="620">
        <f>SUM(G19:L30)</f>
        <v>0</v>
      </c>
      <c r="H31" s="621"/>
      <c r="I31" s="621"/>
      <c r="J31" s="621"/>
      <c r="K31" s="621"/>
      <c r="L31" s="621"/>
      <c r="M31" s="609">
        <f>SUM(M19:R28)</f>
        <v>0</v>
      </c>
      <c r="N31" s="609"/>
      <c r="O31" s="609"/>
      <c r="P31" s="609"/>
      <c r="Q31" s="609"/>
      <c r="R31" s="609"/>
      <c r="S31" s="609">
        <f>SUM(S19:X28)</f>
        <v>0</v>
      </c>
      <c r="T31" s="609"/>
      <c r="U31" s="609"/>
      <c r="V31" s="609"/>
      <c r="W31" s="609"/>
      <c r="X31" s="609"/>
      <c r="Y31" s="610" t="s">
        <v>212</v>
      </c>
      <c r="Z31" s="611"/>
      <c r="AA31" s="611"/>
      <c r="AB31" s="611"/>
      <c r="AC31" s="611"/>
      <c r="AD31" s="612"/>
    </row>
    <row r="32" spans="1:30" ht="18" customHeight="1" x14ac:dyDescent="0.4">
      <c r="A32" s="617"/>
      <c r="B32" s="282"/>
      <c r="C32" s="282"/>
      <c r="D32" s="282"/>
      <c r="E32" s="282"/>
      <c r="F32" s="282"/>
      <c r="G32" s="622"/>
      <c r="H32" s="314"/>
      <c r="I32" s="314"/>
      <c r="J32" s="314"/>
      <c r="K32" s="314"/>
      <c r="L32" s="314"/>
      <c r="M32" s="428"/>
      <c r="N32" s="428"/>
      <c r="O32" s="428"/>
      <c r="P32" s="428"/>
      <c r="Q32" s="428"/>
      <c r="R32" s="428"/>
      <c r="S32" s="428"/>
      <c r="T32" s="428"/>
      <c r="U32" s="428"/>
      <c r="V32" s="428"/>
      <c r="W32" s="428"/>
      <c r="X32" s="428"/>
      <c r="Y32" s="613"/>
      <c r="Z32" s="614"/>
      <c r="AA32" s="614"/>
      <c r="AB32" s="614"/>
      <c r="AC32" s="614"/>
      <c r="AD32" s="615"/>
    </row>
    <row r="33" spans="1:30" ht="16.5" customHeight="1" x14ac:dyDescent="0.4">
      <c r="A33" s="617"/>
      <c r="B33" s="282"/>
      <c r="C33" s="282"/>
      <c r="D33" s="282"/>
      <c r="E33" s="282"/>
      <c r="F33" s="282"/>
      <c r="G33" s="622"/>
      <c r="H33" s="314"/>
      <c r="I33" s="314"/>
      <c r="J33" s="314"/>
      <c r="K33" s="314"/>
      <c r="L33" s="314"/>
      <c r="M33" s="582">
        <f>SUM(M19:R30)</f>
        <v>0</v>
      </c>
      <c r="N33" s="583"/>
      <c r="O33" s="583"/>
      <c r="P33" s="583"/>
      <c r="Q33" s="583"/>
      <c r="R33" s="584"/>
      <c r="S33" s="582">
        <f>SUM(S19:X30)</f>
        <v>0</v>
      </c>
      <c r="T33" s="583"/>
      <c r="U33" s="583"/>
      <c r="V33" s="583"/>
      <c r="W33" s="583"/>
      <c r="X33" s="583"/>
      <c r="Y33" s="282" t="s">
        <v>213</v>
      </c>
      <c r="Z33" s="282"/>
      <c r="AA33" s="282"/>
      <c r="AB33" s="282"/>
      <c r="AC33" s="282"/>
      <c r="AD33" s="627"/>
    </row>
    <row r="34" spans="1:30" ht="16.5" customHeight="1" thickBot="1" x14ac:dyDescent="0.45">
      <c r="A34" s="618"/>
      <c r="B34" s="619"/>
      <c r="C34" s="619"/>
      <c r="D34" s="619"/>
      <c r="E34" s="619"/>
      <c r="F34" s="619"/>
      <c r="G34" s="623"/>
      <c r="H34" s="624"/>
      <c r="I34" s="624"/>
      <c r="J34" s="624"/>
      <c r="K34" s="624"/>
      <c r="L34" s="624"/>
      <c r="M34" s="625"/>
      <c r="N34" s="624"/>
      <c r="O34" s="624"/>
      <c r="P34" s="624"/>
      <c r="Q34" s="624"/>
      <c r="R34" s="626"/>
      <c r="S34" s="625"/>
      <c r="T34" s="624"/>
      <c r="U34" s="624"/>
      <c r="V34" s="624"/>
      <c r="W34" s="624"/>
      <c r="X34" s="624"/>
      <c r="Y34" s="619"/>
      <c r="Z34" s="619"/>
      <c r="AA34" s="619"/>
      <c r="AB34" s="619"/>
      <c r="AC34" s="619"/>
      <c r="AD34" s="628"/>
    </row>
    <row r="35" spans="1:30" ht="16.5" customHeight="1" x14ac:dyDescent="0.4"/>
    <row r="36" spans="1:30" ht="16.5" customHeight="1" x14ac:dyDescent="0.4"/>
    <row r="37" spans="1:30" ht="16.5" customHeight="1" x14ac:dyDescent="0.4"/>
    <row r="38" spans="1:30" ht="16.5" customHeight="1" x14ac:dyDescent="0.4"/>
  </sheetData>
  <mergeCells count="66">
    <mergeCell ref="A2:AD2"/>
    <mergeCell ref="AA3:AD3"/>
    <mergeCell ref="A4:F4"/>
    <mergeCell ref="G4:L4"/>
    <mergeCell ref="M4:U4"/>
    <mergeCell ref="V4:AD4"/>
    <mergeCell ref="A5:F6"/>
    <mergeCell ref="G5:L6"/>
    <mergeCell ref="M5:U6"/>
    <mergeCell ref="V5:AD6"/>
    <mergeCell ref="A7:F8"/>
    <mergeCell ref="G7:L8"/>
    <mergeCell ref="M7:U8"/>
    <mergeCell ref="V7:AD8"/>
    <mergeCell ref="A11:F12"/>
    <mergeCell ref="G11:L12"/>
    <mergeCell ref="M11:U12"/>
    <mergeCell ref="V11:AD12"/>
    <mergeCell ref="A9:F10"/>
    <mergeCell ref="G9:L10"/>
    <mergeCell ref="M9:U10"/>
    <mergeCell ref="V9:AD10"/>
    <mergeCell ref="AA15:AD15"/>
    <mergeCell ref="A16:F18"/>
    <mergeCell ref="G16:L18"/>
    <mergeCell ref="M16:R18"/>
    <mergeCell ref="S16:X18"/>
    <mergeCell ref="Y16:AD18"/>
    <mergeCell ref="A21:F22"/>
    <mergeCell ref="G21:L22"/>
    <mergeCell ref="M21:R22"/>
    <mergeCell ref="S21:X22"/>
    <mergeCell ref="Y21:AD22"/>
    <mergeCell ref="A19:F20"/>
    <mergeCell ref="G19:L20"/>
    <mergeCell ref="M19:R20"/>
    <mergeCell ref="S19:X20"/>
    <mergeCell ref="Y19:AD20"/>
    <mergeCell ref="A25:F26"/>
    <mergeCell ref="G25:L26"/>
    <mergeCell ref="M25:R26"/>
    <mergeCell ref="S25:X26"/>
    <mergeCell ref="Y25:AD26"/>
    <mergeCell ref="A23:F24"/>
    <mergeCell ref="G23:L24"/>
    <mergeCell ref="M23:R24"/>
    <mergeCell ref="S23:X24"/>
    <mergeCell ref="Y23:AD24"/>
    <mergeCell ref="A29:F30"/>
    <mergeCell ref="G29:L30"/>
    <mergeCell ref="M29:R30"/>
    <mergeCell ref="S29:X30"/>
    <mergeCell ref="Y29:AD30"/>
    <mergeCell ref="A27:F28"/>
    <mergeCell ref="G27:L28"/>
    <mergeCell ref="M27:R28"/>
    <mergeCell ref="S27:X28"/>
    <mergeCell ref="Y27:AD28"/>
    <mergeCell ref="M31:R32"/>
    <mergeCell ref="S31:X32"/>
    <mergeCell ref="Y31:AD32"/>
    <mergeCell ref="A31:F34"/>
    <mergeCell ref="G31:L34"/>
    <mergeCell ref="M33:R34"/>
    <mergeCell ref="S33:X34"/>
    <mergeCell ref="Y33:AD34"/>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193F-584A-49FB-A744-42AF7AE1E75F}">
  <sheetPr codeName="Sheet15">
    <tabColor rgb="FFFFC000"/>
  </sheetPr>
  <dimension ref="A1:AD44"/>
  <sheetViews>
    <sheetView view="pageBreakPreview" zoomScaleNormal="100" zoomScaleSheetLayoutView="100" workbookViewId="0">
      <selection activeCell="D3" sqref="D3"/>
    </sheetView>
  </sheetViews>
  <sheetFormatPr defaultColWidth="8.75" defaultRowHeight="12" x14ac:dyDescent="0.4"/>
  <cols>
    <col min="1" max="6" width="2.625" style="1" customWidth="1"/>
    <col min="7" max="12" width="2.25" style="1" customWidth="1"/>
    <col min="13" max="20" width="3.25" style="1" customWidth="1"/>
    <col min="21" max="55" width="2.625" style="1" customWidth="1"/>
    <col min="56" max="16384" width="8.75" style="1"/>
  </cols>
  <sheetData>
    <row r="1" spans="1:30" ht="16.5" customHeight="1" x14ac:dyDescent="0.4">
      <c r="A1" s="1" t="s">
        <v>459</v>
      </c>
    </row>
    <row r="2" spans="1:30" ht="16.5" customHeight="1" x14ac:dyDescent="0.4">
      <c r="A2" s="282" t="s">
        <v>114</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row>
    <row r="3" spans="1:30" ht="16.5" customHeight="1" x14ac:dyDescent="0.4">
      <c r="Y3" s="543" t="s">
        <v>118</v>
      </c>
      <c r="Z3" s="543"/>
      <c r="AA3" s="543"/>
      <c r="AB3" s="543"/>
      <c r="AC3" s="543"/>
      <c r="AD3" s="543"/>
    </row>
    <row r="4" spans="1:30" ht="16.5" customHeight="1" x14ac:dyDescent="0.4">
      <c r="A4" s="534" t="s">
        <v>96</v>
      </c>
      <c r="B4" s="375"/>
      <c r="C4" s="375"/>
      <c r="D4" s="375"/>
      <c r="E4" s="375"/>
      <c r="F4" s="375"/>
      <c r="G4" s="534" t="s">
        <v>115</v>
      </c>
      <c r="H4" s="375"/>
      <c r="I4" s="375"/>
      <c r="J4" s="375"/>
      <c r="K4" s="375"/>
      <c r="L4" s="535"/>
      <c r="M4" s="534" t="s">
        <v>116</v>
      </c>
      <c r="N4" s="375"/>
      <c r="O4" s="375"/>
      <c r="P4" s="375"/>
      <c r="Q4" s="375"/>
      <c r="R4" s="375"/>
      <c r="S4" s="375"/>
      <c r="T4" s="375"/>
      <c r="U4" s="375"/>
      <c r="V4" s="375"/>
      <c r="W4" s="375"/>
      <c r="X4" s="535"/>
      <c r="Y4" s="534" t="s">
        <v>99</v>
      </c>
      <c r="Z4" s="375"/>
      <c r="AA4" s="375"/>
      <c r="AB4" s="375"/>
      <c r="AC4" s="375"/>
      <c r="AD4" s="535"/>
    </row>
    <row r="5" spans="1:30" ht="16.5" customHeight="1" x14ac:dyDescent="0.4">
      <c r="A5" s="440"/>
      <c r="B5" s="282"/>
      <c r="C5" s="282"/>
      <c r="D5" s="282"/>
      <c r="E5" s="282"/>
      <c r="F5" s="282"/>
      <c r="G5" s="440"/>
      <c r="H5" s="282"/>
      <c r="I5" s="282"/>
      <c r="J5" s="282"/>
      <c r="K5" s="282"/>
      <c r="L5" s="536"/>
      <c r="M5" s="440" t="s">
        <v>117</v>
      </c>
      <c r="N5" s="282"/>
      <c r="O5" s="282"/>
      <c r="P5" s="282"/>
      <c r="Q5" s="282"/>
      <c r="R5" s="282"/>
      <c r="S5" s="282"/>
      <c r="T5" s="282"/>
      <c r="U5" s="282" t="s">
        <v>98</v>
      </c>
      <c r="V5" s="282"/>
      <c r="W5" s="282"/>
      <c r="X5" s="536"/>
      <c r="Y5" s="440"/>
      <c r="Z5" s="282"/>
      <c r="AA5" s="282"/>
      <c r="AB5" s="282"/>
      <c r="AC5" s="282"/>
      <c r="AD5" s="536"/>
    </row>
    <row r="6" spans="1:30" ht="16.5" customHeight="1" x14ac:dyDescent="0.4">
      <c r="A6" s="441"/>
      <c r="B6" s="436"/>
      <c r="C6" s="436"/>
      <c r="D6" s="436"/>
      <c r="E6" s="436"/>
      <c r="F6" s="436"/>
      <c r="G6" s="441"/>
      <c r="H6" s="436"/>
      <c r="I6" s="436"/>
      <c r="J6" s="436"/>
      <c r="K6" s="436"/>
      <c r="L6" s="437"/>
      <c r="M6" s="441"/>
      <c r="N6" s="436"/>
      <c r="O6" s="436"/>
      <c r="P6" s="436"/>
      <c r="Q6" s="436"/>
      <c r="R6" s="436"/>
      <c r="S6" s="436"/>
      <c r="T6" s="436"/>
      <c r="U6" s="436"/>
      <c r="V6" s="436"/>
      <c r="W6" s="436"/>
      <c r="X6" s="437"/>
      <c r="Y6" s="441"/>
      <c r="Z6" s="436"/>
      <c r="AA6" s="436"/>
      <c r="AB6" s="436"/>
      <c r="AC6" s="436"/>
      <c r="AD6" s="437"/>
    </row>
    <row r="7" spans="1:30" ht="16.5" customHeight="1" x14ac:dyDescent="0.4">
      <c r="A7" s="534" t="s">
        <v>106</v>
      </c>
      <c r="B7" s="375"/>
      <c r="C7" s="375"/>
      <c r="D7" s="375"/>
      <c r="E7" s="375"/>
      <c r="F7" s="375"/>
      <c r="G7" s="676">
        <f>'実績報告書 支出明細一覧（謝金）'!F12</f>
        <v>0</v>
      </c>
      <c r="H7" s="677"/>
      <c r="I7" s="677"/>
      <c r="J7" s="677"/>
      <c r="K7" s="677"/>
      <c r="L7" s="678"/>
      <c r="M7" s="524"/>
      <c r="N7" s="525"/>
      <c r="O7" s="525"/>
      <c r="P7" s="525"/>
      <c r="Q7" s="525"/>
      <c r="R7" s="525"/>
      <c r="S7" s="525"/>
      <c r="T7" s="525"/>
      <c r="U7" s="654"/>
      <c r="V7" s="654"/>
      <c r="W7" s="654"/>
      <c r="X7" s="655"/>
      <c r="Y7" s="526"/>
      <c r="Z7" s="527"/>
      <c r="AA7" s="527"/>
      <c r="AB7" s="527"/>
      <c r="AC7" s="527"/>
      <c r="AD7" s="528"/>
    </row>
    <row r="8" spans="1:30" ht="16.5" customHeight="1" x14ac:dyDescent="0.4">
      <c r="A8" s="440"/>
      <c r="B8" s="282"/>
      <c r="C8" s="282"/>
      <c r="D8" s="282"/>
      <c r="E8" s="282"/>
      <c r="F8" s="282"/>
      <c r="G8" s="679"/>
      <c r="H8" s="680"/>
      <c r="I8" s="680"/>
      <c r="J8" s="680"/>
      <c r="K8" s="680"/>
      <c r="L8" s="681"/>
      <c r="M8" s="656"/>
      <c r="N8" s="657"/>
      <c r="O8" s="657"/>
      <c r="P8" s="657"/>
      <c r="Q8" s="657"/>
      <c r="R8" s="657"/>
      <c r="S8" s="657"/>
      <c r="T8" s="657"/>
      <c r="U8" s="658"/>
      <c r="V8" s="658"/>
      <c r="W8" s="658"/>
      <c r="X8" s="659"/>
      <c r="Y8" s="529"/>
      <c r="Z8" s="285"/>
      <c r="AA8" s="285"/>
      <c r="AB8" s="285"/>
      <c r="AC8" s="285"/>
      <c r="AD8" s="530"/>
    </row>
    <row r="9" spans="1:30" ht="16.5" customHeight="1" x14ac:dyDescent="0.4">
      <c r="A9" s="440"/>
      <c r="B9" s="282"/>
      <c r="C9" s="282"/>
      <c r="D9" s="282"/>
      <c r="E9" s="282"/>
      <c r="F9" s="282"/>
      <c r="G9" s="679"/>
      <c r="H9" s="680"/>
      <c r="I9" s="680"/>
      <c r="J9" s="680"/>
      <c r="K9" s="680"/>
      <c r="L9" s="681"/>
      <c r="M9" s="656"/>
      <c r="N9" s="657"/>
      <c r="O9" s="657"/>
      <c r="P9" s="657"/>
      <c r="Q9" s="657"/>
      <c r="R9" s="657"/>
      <c r="S9" s="657"/>
      <c r="T9" s="657"/>
      <c r="U9" s="658"/>
      <c r="V9" s="658"/>
      <c r="W9" s="658"/>
      <c r="X9" s="659"/>
      <c r="Y9" s="529"/>
      <c r="Z9" s="285"/>
      <c r="AA9" s="285"/>
      <c r="AB9" s="285"/>
      <c r="AC9" s="285"/>
      <c r="AD9" s="530"/>
    </row>
    <row r="10" spans="1:30" ht="16.5" customHeight="1" x14ac:dyDescent="0.4">
      <c r="A10" s="441"/>
      <c r="B10" s="436"/>
      <c r="C10" s="436"/>
      <c r="D10" s="436"/>
      <c r="E10" s="436"/>
      <c r="F10" s="436"/>
      <c r="G10" s="682"/>
      <c r="H10" s="683"/>
      <c r="I10" s="683"/>
      <c r="J10" s="683"/>
      <c r="K10" s="683"/>
      <c r="L10" s="684"/>
      <c r="M10" s="521"/>
      <c r="N10" s="519"/>
      <c r="O10" s="519"/>
      <c r="P10" s="519"/>
      <c r="Q10" s="519"/>
      <c r="R10" s="519"/>
      <c r="S10" s="519"/>
      <c r="T10" s="519"/>
      <c r="U10" s="660"/>
      <c r="V10" s="660"/>
      <c r="W10" s="660"/>
      <c r="X10" s="661"/>
      <c r="Y10" s="531"/>
      <c r="Z10" s="532"/>
      <c r="AA10" s="532"/>
      <c r="AB10" s="532"/>
      <c r="AC10" s="532"/>
      <c r="AD10" s="533"/>
    </row>
    <row r="11" spans="1:30" ht="16.5" customHeight="1" x14ac:dyDescent="0.4">
      <c r="A11" s="534" t="s">
        <v>107</v>
      </c>
      <c r="B11" s="375"/>
      <c r="C11" s="375"/>
      <c r="D11" s="375"/>
      <c r="E11" s="375"/>
      <c r="F11" s="375"/>
      <c r="G11" s="662">
        <f>'実績報告書 支出明細一覧（旅費）'!F12</f>
        <v>0</v>
      </c>
      <c r="H11" s="663"/>
      <c r="I11" s="663"/>
      <c r="J11" s="663"/>
      <c r="K11" s="663"/>
      <c r="L11" s="664"/>
      <c r="M11" s="524"/>
      <c r="N11" s="525"/>
      <c r="O11" s="525"/>
      <c r="P11" s="525"/>
      <c r="Q11" s="525"/>
      <c r="R11" s="525"/>
      <c r="S11" s="525"/>
      <c r="T11" s="525"/>
      <c r="U11" s="654"/>
      <c r="V11" s="654"/>
      <c r="W11" s="654"/>
      <c r="X11" s="655"/>
      <c r="Y11" s="526"/>
      <c r="Z11" s="527"/>
      <c r="AA11" s="527"/>
      <c r="AB11" s="527"/>
      <c r="AC11" s="527"/>
      <c r="AD11" s="528"/>
    </row>
    <row r="12" spans="1:30" ht="16.5" customHeight="1" x14ac:dyDescent="0.4">
      <c r="A12" s="440"/>
      <c r="B12" s="282"/>
      <c r="C12" s="282"/>
      <c r="D12" s="282"/>
      <c r="E12" s="282"/>
      <c r="F12" s="282"/>
      <c r="G12" s="622"/>
      <c r="H12" s="586"/>
      <c r="I12" s="586"/>
      <c r="J12" s="586"/>
      <c r="K12" s="586"/>
      <c r="L12" s="665"/>
      <c r="M12" s="656"/>
      <c r="N12" s="657"/>
      <c r="O12" s="657"/>
      <c r="P12" s="657"/>
      <c r="Q12" s="657"/>
      <c r="R12" s="657"/>
      <c r="S12" s="657"/>
      <c r="T12" s="657"/>
      <c r="U12" s="658"/>
      <c r="V12" s="658"/>
      <c r="W12" s="658"/>
      <c r="X12" s="659"/>
      <c r="Y12" s="529"/>
      <c r="Z12" s="285"/>
      <c r="AA12" s="285"/>
      <c r="AB12" s="285"/>
      <c r="AC12" s="285"/>
      <c r="AD12" s="530"/>
    </row>
    <row r="13" spans="1:30" ht="16.5" customHeight="1" x14ac:dyDescent="0.4">
      <c r="A13" s="440"/>
      <c r="B13" s="282"/>
      <c r="C13" s="282"/>
      <c r="D13" s="282"/>
      <c r="E13" s="282"/>
      <c r="F13" s="282"/>
      <c r="G13" s="622"/>
      <c r="H13" s="586"/>
      <c r="I13" s="586"/>
      <c r="J13" s="586"/>
      <c r="K13" s="586"/>
      <c r="L13" s="665"/>
      <c r="M13" s="656"/>
      <c r="N13" s="657"/>
      <c r="O13" s="657"/>
      <c r="P13" s="657"/>
      <c r="Q13" s="657"/>
      <c r="R13" s="657"/>
      <c r="S13" s="657"/>
      <c r="T13" s="657"/>
      <c r="U13" s="658"/>
      <c r="V13" s="658"/>
      <c r="W13" s="658"/>
      <c r="X13" s="659"/>
      <c r="Y13" s="529"/>
      <c r="Z13" s="285"/>
      <c r="AA13" s="285"/>
      <c r="AB13" s="285"/>
      <c r="AC13" s="285"/>
      <c r="AD13" s="530"/>
    </row>
    <row r="14" spans="1:30" ht="16.5" customHeight="1" x14ac:dyDescent="0.4">
      <c r="A14" s="441"/>
      <c r="B14" s="436"/>
      <c r="C14" s="436"/>
      <c r="D14" s="436"/>
      <c r="E14" s="436"/>
      <c r="F14" s="436"/>
      <c r="G14" s="646"/>
      <c r="H14" s="589"/>
      <c r="I14" s="589"/>
      <c r="J14" s="589"/>
      <c r="K14" s="589"/>
      <c r="L14" s="666"/>
      <c r="M14" s="521"/>
      <c r="N14" s="519"/>
      <c r="O14" s="519"/>
      <c r="P14" s="519"/>
      <c r="Q14" s="519"/>
      <c r="R14" s="519"/>
      <c r="S14" s="519"/>
      <c r="T14" s="519"/>
      <c r="U14" s="660"/>
      <c r="V14" s="660"/>
      <c r="W14" s="660"/>
      <c r="X14" s="661"/>
      <c r="Y14" s="531"/>
      <c r="Z14" s="532"/>
      <c r="AA14" s="532"/>
      <c r="AB14" s="532"/>
      <c r="AC14" s="532"/>
      <c r="AD14" s="533"/>
    </row>
    <row r="15" spans="1:30" ht="16.5" customHeight="1" x14ac:dyDescent="0.4">
      <c r="A15" s="534" t="s">
        <v>108</v>
      </c>
      <c r="B15" s="375"/>
      <c r="C15" s="375"/>
      <c r="D15" s="375"/>
      <c r="E15" s="375"/>
      <c r="F15" s="535"/>
      <c r="G15" s="662">
        <f>'実績報告書 支出明細一覧（研究開発費）'!F12</f>
        <v>0</v>
      </c>
      <c r="H15" s="663"/>
      <c r="I15" s="663"/>
      <c r="J15" s="663"/>
      <c r="K15" s="663"/>
      <c r="L15" s="664"/>
      <c r="M15" s="524"/>
      <c r="N15" s="525"/>
      <c r="O15" s="525"/>
      <c r="P15" s="525"/>
      <c r="Q15" s="525"/>
      <c r="R15" s="525"/>
      <c r="S15" s="525"/>
      <c r="T15" s="525"/>
      <c r="U15" s="654"/>
      <c r="V15" s="654"/>
      <c r="W15" s="654"/>
      <c r="X15" s="655"/>
      <c r="Y15" s="526"/>
      <c r="Z15" s="527"/>
      <c r="AA15" s="527"/>
      <c r="AB15" s="527"/>
      <c r="AC15" s="527"/>
      <c r="AD15" s="528"/>
    </row>
    <row r="16" spans="1:30" ht="16.5" customHeight="1" x14ac:dyDescent="0.4">
      <c r="A16" s="440"/>
      <c r="B16" s="282"/>
      <c r="C16" s="282"/>
      <c r="D16" s="282"/>
      <c r="E16" s="282"/>
      <c r="F16" s="536"/>
      <c r="G16" s="622"/>
      <c r="H16" s="586"/>
      <c r="I16" s="586"/>
      <c r="J16" s="586"/>
      <c r="K16" s="586"/>
      <c r="L16" s="665"/>
      <c r="M16" s="656"/>
      <c r="N16" s="657"/>
      <c r="O16" s="657"/>
      <c r="P16" s="657"/>
      <c r="Q16" s="657"/>
      <c r="R16" s="657"/>
      <c r="S16" s="657"/>
      <c r="T16" s="657"/>
      <c r="U16" s="658"/>
      <c r="V16" s="658"/>
      <c r="W16" s="658"/>
      <c r="X16" s="659"/>
      <c r="Y16" s="529"/>
      <c r="Z16" s="285"/>
      <c r="AA16" s="285"/>
      <c r="AB16" s="285"/>
      <c r="AC16" s="285"/>
      <c r="AD16" s="530"/>
    </row>
    <row r="17" spans="1:30" ht="16.5" customHeight="1" x14ac:dyDescent="0.4">
      <c r="A17" s="440"/>
      <c r="B17" s="282"/>
      <c r="C17" s="282"/>
      <c r="D17" s="282"/>
      <c r="E17" s="282"/>
      <c r="F17" s="536"/>
      <c r="G17" s="622"/>
      <c r="H17" s="586"/>
      <c r="I17" s="586"/>
      <c r="J17" s="586"/>
      <c r="K17" s="586"/>
      <c r="L17" s="665"/>
      <c r="M17" s="656"/>
      <c r="N17" s="657"/>
      <c r="O17" s="657"/>
      <c r="P17" s="657"/>
      <c r="Q17" s="657"/>
      <c r="R17" s="657"/>
      <c r="S17" s="657"/>
      <c r="T17" s="657"/>
      <c r="U17" s="658"/>
      <c r="V17" s="658"/>
      <c r="W17" s="658"/>
      <c r="X17" s="659"/>
      <c r="Y17" s="529"/>
      <c r="Z17" s="285"/>
      <c r="AA17" s="285"/>
      <c r="AB17" s="285"/>
      <c r="AC17" s="285"/>
      <c r="AD17" s="530"/>
    </row>
    <row r="18" spans="1:30" ht="16.5" customHeight="1" x14ac:dyDescent="0.4">
      <c r="A18" s="440"/>
      <c r="B18" s="282"/>
      <c r="C18" s="282"/>
      <c r="D18" s="282"/>
      <c r="E18" s="282"/>
      <c r="F18" s="536"/>
      <c r="G18" s="622"/>
      <c r="H18" s="586"/>
      <c r="I18" s="586"/>
      <c r="J18" s="586"/>
      <c r="K18" s="586"/>
      <c r="L18" s="665"/>
      <c r="M18" s="656"/>
      <c r="N18" s="657"/>
      <c r="O18" s="657"/>
      <c r="P18" s="657"/>
      <c r="Q18" s="657"/>
      <c r="R18" s="657"/>
      <c r="S18" s="657"/>
      <c r="T18" s="657"/>
      <c r="U18" s="658"/>
      <c r="V18" s="658"/>
      <c r="W18" s="658"/>
      <c r="X18" s="659"/>
      <c r="Y18" s="529"/>
      <c r="Z18" s="285"/>
      <c r="AA18" s="285"/>
      <c r="AB18" s="285"/>
      <c r="AC18" s="285"/>
      <c r="AD18" s="530"/>
    </row>
    <row r="19" spans="1:30" ht="16.5" customHeight="1" x14ac:dyDescent="0.4">
      <c r="A19" s="440"/>
      <c r="B19" s="282"/>
      <c r="C19" s="282"/>
      <c r="D19" s="282"/>
      <c r="E19" s="282"/>
      <c r="F19" s="536"/>
      <c r="G19" s="622"/>
      <c r="H19" s="586"/>
      <c r="I19" s="586"/>
      <c r="J19" s="586"/>
      <c r="K19" s="586"/>
      <c r="L19" s="665"/>
      <c r="M19" s="656"/>
      <c r="N19" s="657"/>
      <c r="O19" s="657"/>
      <c r="P19" s="657"/>
      <c r="Q19" s="657"/>
      <c r="R19" s="657"/>
      <c r="S19" s="657"/>
      <c r="T19" s="657"/>
      <c r="U19" s="658"/>
      <c r="V19" s="658"/>
      <c r="W19" s="658"/>
      <c r="X19" s="659"/>
      <c r="Y19" s="529"/>
      <c r="Z19" s="285"/>
      <c r="AA19" s="285"/>
      <c r="AB19" s="285"/>
      <c r="AC19" s="285"/>
      <c r="AD19" s="530"/>
    </row>
    <row r="20" spans="1:30" ht="16.5" customHeight="1" x14ac:dyDescent="0.4">
      <c r="A20" s="440"/>
      <c r="B20" s="282"/>
      <c r="C20" s="282"/>
      <c r="D20" s="282"/>
      <c r="E20" s="282"/>
      <c r="F20" s="536"/>
      <c r="G20" s="622"/>
      <c r="H20" s="586"/>
      <c r="I20" s="586"/>
      <c r="J20" s="586"/>
      <c r="K20" s="586"/>
      <c r="L20" s="665"/>
      <c r="M20" s="656"/>
      <c r="N20" s="657"/>
      <c r="O20" s="657"/>
      <c r="P20" s="657"/>
      <c r="Q20" s="657"/>
      <c r="R20" s="657"/>
      <c r="S20" s="657"/>
      <c r="T20" s="657"/>
      <c r="U20" s="658"/>
      <c r="V20" s="658"/>
      <c r="W20" s="658"/>
      <c r="X20" s="659"/>
      <c r="Y20" s="529"/>
      <c r="Z20" s="285"/>
      <c r="AA20" s="285"/>
      <c r="AB20" s="285"/>
      <c r="AC20" s="285"/>
      <c r="AD20" s="530"/>
    </row>
    <row r="21" spans="1:30" ht="16.5" customHeight="1" x14ac:dyDescent="0.4">
      <c r="A21" s="440"/>
      <c r="B21" s="282"/>
      <c r="C21" s="282"/>
      <c r="D21" s="282"/>
      <c r="E21" s="282"/>
      <c r="F21" s="536"/>
      <c r="G21" s="622"/>
      <c r="H21" s="586"/>
      <c r="I21" s="586"/>
      <c r="J21" s="586"/>
      <c r="K21" s="586"/>
      <c r="L21" s="665"/>
      <c r="M21" s="656"/>
      <c r="N21" s="657"/>
      <c r="O21" s="657"/>
      <c r="P21" s="657"/>
      <c r="Q21" s="657"/>
      <c r="R21" s="657"/>
      <c r="S21" s="657"/>
      <c r="T21" s="657"/>
      <c r="U21" s="658"/>
      <c r="V21" s="658"/>
      <c r="W21" s="658"/>
      <c r="X21" s="659"/>
      <c r="Y21" s="529"/>
      <c r="Z21" s="285"/>
      <c r="AA21" s="285"/>
      <c r="AB21" s="285"/>
      <c r="AC21" s="285"/>
      <c r="AD21" s="530"/>
    </row>
    <row r="22" spans="1:30" ht="16.5" customHeight="1" x14ac:dyDescent="0.4">
      <c r="A22" s="441"/>
      <c r="B22" s="436"/>
      <c r="C22" s="436"/>
      <c r="D22" s="436"/>
      <c r="E22" s="436"/>
      <c r="F22" s="437"/>
      <c r="G22" s="646"/>
      <c r="H22" s="589"/>
      <c r="I22" s="589"/>
      <c r="J22" s="589"/>
      <c r="K22" s="589"/>
      <c r="L22" s="666"/>
      <c r="M22" s="521"/>
      <c r="N22" s="519"/>
      <c r="O22" s="519"/>
      <c r="P22" s="519"/>
      <c r="Q22" s="519"/>
      <c r="R22" s="519"/>
      <c r="S22" s="519"/>
      <c r="T22" s="519"/>
      <c r="U22" s="660"/>
      <c r="V22" s="660"/>
      <c r="W22" s="660"/>
      <c r="X22" s="661"/>
      <c r="Y22" s="531"/>
      <c r="Z22" s="532"/>
      <c r="AA22" s="532"/>
      <c r="AB22" s="532"/>
      <c r="AC22" s="532"/>
      <c r="AD22" s="533"/>
    </row>
    <row r="23" spans="1:30" ht="16.5" customHeight="1" x14ac:dyDescent="0.4">
      <c r="A23" s="534" t="s">
        <v>109</v>
      </c>
      <c r="B23" s="375"/>
      <c r="C23" s="375"/>
      <c r="D23" s="375"/>
      <c r="E23" s="375"/>
      <c r="F23" s="535"/>
      <c r="G23" s="662">
        <f>'実績報告書 支出明細一覧（委託費）'!F12</f>
        <v>0</v>
      </c>
      <c r="H23" s="663"/>
      <c r="I23" s="663"/>
      <c r="J23" s="663"/>
      <c r="K23" s="663"/>
      <c r="L23" s="664"/>
      <c r="M23" s="524"/>
      <c r="N23" s="525"/>
      <c r="O23" s="525"/>
      <c r="P23" s="525"/>
      <c r="Q23" s="525"/>
      <c r="R23" s="525"/>
      <c r="S23" s="525"/>
      <c r="T23" s="525"/>
      <c r="U23" s="654"/>
      <c r="V23" s="654"/>
      <c r="W23" s="654"/>
      <c r="X23" s="655"/>
      <c r="Y23" s="526"/>
      <c r="Z23" s="527"/>
      <c r="AA23" s="527"/>
      <c r="AB23" s="527"/>
      <c r="AC23" s="527"/>
      <c r="AD23" s="528"/>
    </row>
    <row r="24" spans="1:30" ht="16.5" customHeight="1" x14ac:dyDescent="0.4">
      <c r="A24" s="440"/>
      <c r="B24" s="282"/>
      <c r="C24" s="282"/>
      <c r="D24" s="282"/>
      <c r="E24" s="282"/>
      <c r="F24" s="536"/>
      <c r="G24" s="622"/>
      <c r="H24" s="586"/>
      <c r="I24" s="586"/>
      <c r="J24" s="586"/>
      <c r="K24" s="586"/>
      <c r="L24" s="665"/>
      <c r="M24" s="656"/>
      <c r="N24" s="657"/>
      <c r="O24" s="657"/>
      <c r="P24" s="657"/>
      <c r="Q24" s="657"/>
      <c r="R24" s="657"/>
      <c r="S24" s="657"/>
      <c r="T24" s="657"/>
      <c r="U24" s="658"/>
      <c r="V24" s="658"/>
      <c r="W24" s="658"/>
      <c r="X24" s="659"/>
      <c r="Y24" s="529"/>
      <c r="Z24" s="285"/>
      <c r="AA24" s="285"/>
      <c r="AB24" s="285"/>
      <c r="AC24" s="285"/>
      <c r="AD24" s="530"/>
    </row>
    <row r="25" spans="1:30" ht="16.5" customHeight="1" x14ac:dyDescent="0.4">
      <c r="A25" s="440"/>
      <c r="B25" s="282"/>
      <c r="C25" s="282"/>
      <c r="D25" s="282"/>
      <c r="E25" s="282"/>
      <c r="F25" s="536"/>
      <c r="G25" s="622"/>
      <c r="H25" s="586"/>
      <c r="I25" s="586"/>
      <c r="J25" s="586"/>
      <c r="K25" s="586"/>
      <c r="L25" s="665"/>
      <c r="M25" s="656"/>
      <c r="N25" s="657"/>
      <c r="O25" s="657"/>
      <c r="P25" s="657"/>
      <c r="Q25" s="657"/>
      <c r="R25" s="657"/>
      <c r="S25" s="657"/>
      <c r="T25" s="657"/>
      <c r="U25" s="658"/>
      <c r="V25" s="658"/>
      <c r="W25" s="658"/>
      <c r="X25" s="659"/>
      <c r="Y25" s="529"/>
      <c r="Z25" s="285"/>
      <c r="AA25" s="285"/>
      <c r="AB25" s="285"/>
      <c r="AC25" s="285"/>
      <c r="AD25" s="530"/>
    </row>
    <row r="26" spans="1:30" ht="16.5" customHeight="1" x14ac:dyDescent="0.4">
      <c r="A26" s="441"/>
      <c r="B26" s="436"/>
      <c r="C26" s="436"/>
      <c r="D26" s="436"/>
      <c r="E26" s="436"/>
      <c r="F26" s="437"/>
      <c r="G26" s="646"/>
      <c r="H26" s="589"/>
      <c r="I26" s="589"/>
      <c r="J26" s="589"/>
      <c r="K26" s="589"/>
      <c r="L26" s="666"/>
      <c r="M26" s="521"/>
      <c r="N26" s="519"/>
      <c r="O26" s="519"/>
      <c r="P26" s="519"/>
      <c r="Q26" s="519"/>
      <c r="R26" s="519"/>
      <c r="S26" s="519"/>
      <c r="T26" s="519"/>
      <c r="U26" s="660"/>
      <c r="V26" s="660"/>
      <c r="W26" s="660"/>
      <c r="X26" s="661"/>
      <c r="Y26" s="531"/>
      <c r="Z26" s="532"/>
      <c r="AA26" s="532"/>
      <c r="AB26" s="532"/>
      <c r="AC26" s="532"/>
      <c r="AD26" s="533"/>
    </row>
    <row r="27" spans="1:30" ht="16.5" customHeight="1" x14ac:dyDescent="0.4">
      <c r="A27" s="534" t="s">
        <v>110</v>
      </c>
      <c r="B27" s="375"/>
      <c r="C27" s="375"/>
      <c r="D27" s="375"/>
      <c r="E27" s="375"/>
      <c r="F27" s="535"/>
      <c r="G27" s="662">
        <f>'実績報告書 支出明細一覧（事務費）'!F12</f>
        <v>0</v>
      </c>
      <c r="H27" s="663"/>
      <c r="I27" s="663"/>
      <c r="J27" s="663"/>
      <c r="K27" s="663"/>
      <c r="L27" s="664"/>
      <c r="M27" s="524"/>
      <c r="N27" s="525"/>
      <c r="O27" s="525"/>
      <c r="P27" s="525"/>
      <c r="Q27" s="525"/>
      <c r="R27" s="525"/>
      <c r="S27" s="525"/>
      <c r="T27" s="525"/>
      <c r="U27" s="654"/>
      <c r="V27" s="654"/>
      <c r="W27" s="654"/>
      <c r="X27" s="655"/>
      <c r="Y27" s="526"/>
      <c r="Z27" s="527"/>
      <c r="AA27" s="527"/>
      <c r="AB27" s="527"/>
      <c r="AC27" s="527"/>
      <c r="AD27" s="528"/>
    </row>
    <row r="28" spans="1:30" ht="16.5" customHeight="1" x14ac:dyDescent="0.4">
      <c r="A28" s="440"/>
      <c r="B28" s="282"/>
      <c r="C28" s="282"/>
      <c r="D28" s="282"/>
      <c r="E28" s="282"/>
      <c r="F28" s="536"/>
      <c r="G28" s="622"/>
      <c r="H28" s="586"/>
      <c r="I28" s="586"/>
      <c r="J28" s="586"/>
      <c r="K28" s="586"/>
      <c r="L28" s="665"/>
      <c r="M28" s="656"/>
      <c r="N28" s="657"/>
      <c r="O28" s="657"/>
      <c r="P28" s="657"/>
      <c r="Q28" s="657"/>
      <c r="R28" s="657"/>
      <c r="S28" s="657"/>
      <c r="T28" s="657"/>
      <c r="U28" s="658"/>
      <c r="V28" s="658"/>
      <c r="W28" s="658"/>
      <c r="X28" s="659"/>
      <c r="Y28" s="529"/>
      <c r="Z28" s="285"/>
      <c r="AA28" s="285"/>
      <c r="AB28" s="285"/>
      <c r="AC28" s="285"/>
      <c r="AD28" s="530"/>
    </row>
    <row r="29" spans="1:30" ht="16.5" customHeight="1" x14ac:dyDescent="0.4">
      <c r="A29" s="440"/>
      <c r="B29" s="282"/>
      <c r="C29" s="282"/>
      <c r="D29" s="282"/>
      <c r="E29" s="282"/>
      <c r="F29" s="536"/>
      <c r="G29" s="622"/>
      <c r="H29" s="586"/>
      <c r="I29" s="586"/>
      <c r="J29" s="586"/>
      <c r="K29" s="586"/>
      <c r="L29" s="665"/>
      <c r="M29" s="656"/>
      <c r="N29" s="657"/>
      <c r="O29" s="657"/>
      <c r="P29" s="657"/>
      <c r="Q29" s="657"/>
      <c r="R29" s="657"/>
      <c r="S29" s="657"/>
      <c r="T29" s="657"/>
      <c r="U29" s="658"/>
      <c r="V29" s="658"/>
      <c r="W29" s="658"/>
      <c r="X29" s="659"/>
      <c r="Y29" s="529"/>
      <c r="Z29" s="285"/>
      <c r="AA29" s="285"/>
      <c r="AB29" s="285"/>
      <c r="AC29" s="285"/>
      <c r="AD29" s="530"/>
    </row>
    <row r="30" spans="1:30" ht="16.5" customHeight="1" x14ac:dyDescent="0.4">
      <c r="A30" s="441"/>
      <c r="B30" s="436"/>
      <c r="C30" s="436"/>
      <c r="D30" s="436"/>
      <c r="E30" s="436"/>
      <c r="F30" s="437"/>
      <c r="G30" s="646"/>
      <c r="H30" s="589"/>
      <c r="I30" s="589"/>
      <c r="J30" s="589"/>
      <c r="K30" s="589"/>
      <c r="L30" s="666"/>
      <c r="M30" s="521"/>
      <c r="N30" s="519"/>
      <c r="O30" s="519"/>
      <c r="P30" s="519"/>
      <c r="Q30" s="519"/>
      <c r="R30" s="519"/>
      <c r="S30" s="519"/>
      <c r="T30" s="519"/>
      <c r="U30" s="660"/>
      <c r="V30" s="660"/>
      <c r="W30" s="660"/>
      <c r="X30" s="661"/>
      <c r="Y30" s="531"/>
      <c r="Z30" s="532"/>
      <c r="AA30" s="532"/>
      <c r="AB30" s="532"/>
      <c r="AC30" s="532"/>
      <c r="AD30" s="533"/>
    </row>
    <row r="31" spans="1:30" ht="16.5" customHeight="1" x14ac:dyDescent="0.4">
      <c r="A31" s="534" t="s">
        <v>87</v>
      </c>
      <c r="B31" s="375"/>
      <c r="C31" s="375"/>
      <c r="D31" s="375"/>
      <c r="E31" s="375"/>
      <c r="F31" s="535"/>
      <c r="G31" s="662"/>
      <c r="H31" s="663"/>
      <c r="I31" s="663"/>
      <c r="J31" s="663"/>
      <c r="K31" s="663"/>
      <c r="L31" s="664"/>
      <c r="M31" s="524"/>
      <c r="N31" s="525"/>
      <c r="O31" s="525"/>
      <c r="P31" s="525"/>
      <c r="Q31" s="525"/>
      <c r="R31" s="525"/>
      <c r="S31" s="525"/>
      <c r="T31" s="525"/>
      <c r="U31" s="654"/>
      <c r="V31" s="654"/>
      <c r="W31" s="654"/>
      <c r="X31" s="655"/>
      <c r="Y31" s="526" t="s">
        <v>208</v>
      </c>
      <c r="Z31" s="527"/>
      <c r="AA31" s="527"/>
      <c r="AB31" s="527"/>
      <c r="AC31" s="527"/>
      <c r="AD31" s="528"/>
    </row>
    <row r="32" spans="1:30" ht="16.5" customHeight="1" x14ac:dyDescent="0.4">
      <c r="A32" s="440"/>
      <c r="B32" s="282"/>
      <c r="C32" s="282"/>
      <c r="D32" s="282"/>
      <c r="E32" s="282"/>
      <c r="F32" s="536"/>
      <c r="G32" s="622"/>
      <c r="H32" s="586"/>
      <c r="I32" s="586"/>
      <c r="J32" s="586"/>
      <c r="K32" s="586"/>
      <c r="L32" s="665"/>
      <c r="M32" s="656"/>
      <c r="N32" s="657"/>
      <c r="O32" s="657"/>
      <c r="P32" s="657"/>
      <c r="Q32" s="657"/>
      <c r="R32" s="657"/>
      <c r="S32" s="657"/>
      <c r="T32" s="657"/>
      <c r="U32" s="658"/>
      <c r="V32" s="658"/>
      <c r="W32" s="658"/>
      <c r="X32" s="659"/>
      <c r="Y32" s="529"/>
      <c r="Z32" s="285"/>
      <c r="AA32" s="285"/>
      <c r="AB32" s="285"/>
      <c r="AC32" s="285"/>
      <c r="AD32" s="530"/>
    </row>
    <row r="33" spans="1:30" ht="16.5" customHeight="1" x14ac:dyDescent="0.4">
      <c r="A33" s="440"/>
      <c r="B33" s="282"/>
      <c r="C33" s="282"/>
      <c r="D33" s="282"/>
      <c r="E33" s="282"/>
      <c r="F33" s="536"/>
      <c r="G33" s="622"/>
      <c r="H33" s="586"/>
      <c r="I33" s="586"/>
      <c r="J33" s="586"/>
      <c r="K33" s="586"/>
      <c r="L33" s="665"/>
      <c r="M33" s="656"/>
      <c r="N33" s="657"/>
      <c r="O33" s="657"/>
      <c r="P33" s="657"/>
      <c r="Q33" s="657"/>
      <c r="R33" s="657"/>
      <c r="S33" s="657"/>
      <c r="T33" s="657"/>
      <c r="U33" s="658"/>
      <c r="V33" s="658"/>
      <c r="W33" s="658"/>
      <c r="X33" s="659"/>
      <c r="Y33" s="529"/>
      <c r="Z33" s="285"/>
      <c r="AA33" s="285"/>
      <c r="AB33" s="285"/>
      <c r="AC33" s="285"/>
      <c r="AD33" s="530"/>
    </row>
    <row r="34" spans="1:30" ht="16.5" customHeight="1" x14ac:dyDescent="0.4">
      <c r="A34" s="441"/>
      <c r="B34" s="436"/>
      <c r="C34" s="436"/>
      <c r="D34" s="436"/>
      <c r="E34" s="436"/>
      <c r="F34" s="437"/>
      <c r="G34" s="646"/>
      <c r="H34" s="589"/>
      <c r="I34" s="589"/>
      <c r="J34" s="589"/>
      <c r="K34" s="589"/>
      <c r="L34" s="666"/>
      <c r="M34" s="521"/>
      <c r="N34" s="519"/>
      <c r="O34" s="519"/>
      <c r="P34" s="519"/>
      <c r="Q34" s="519"/>
      <c r="R34" s="519"/>
      <c r="S34" s="519"/>
      <c r="T34" s="519"/>
      <c r="U34" s="660"/>
      <c r="V34" s="660"/>
      <c r="W34" s="660"/>
      <c r="X34" s="661"/>
      <c r="Y34" s="531"/>
      <c r="Z34" s="532"/>
      <c r="AA34" s="532"/>
      <c r="AB34" s="532"/>
      <c r="AC34" s="532"/>
      <c r="AD34" s="533"/>
    </row>
    <row r="35" spans="1:30" ht="16.5" customHeight="1" x14ac:dyDescent="0.4">
      <c r="A35" s="534" t="s">
        <v>102</v>
      </c>
      <c r="B35" s="375"/>
      <c r="C35" s="375"/>
      <c r="D35" s="375"/>
      <c r="E35" s="375"/>
      <c r="F35" s="535"/>
      <c r="G35" s="662">
        <f>SUM(G7:L30)</f>
        <v>0</v>
      </c>
      <c r="H35" s="663"/>
      <c r="I35" s="663"/>
      <c r="J35" s="663"/>
      <c r="K35" s="663"/>
      <c r="L35" s="664"/>
      <c r="M35" s="547" t="s">
        <v>209</v>
      </c>
      <c r="N35" s="548"/>
      <c r="O35" s="548"/>
      <c r="P35" s="548"/>
      <c r="Q35" s="548"/>
      <c r="R35" s="548"/>
      <c r="S35" s="548"/>
      <c r="T35" s="548"/>
      <c r="U35" s="548"/>
      <c r="V35" s="548"/>
      <c r="W35" s="548"/>
      <c r="X35" s="549"/>
      <c r="Y35" s="534"/>
      <c r="Z35" s="375"/>
      <c r="AA35" s="375"/>
      <c r="AB35" s="375"/>
      <c r="AC35" s="375"/>
      <c r="AD35" s="535"/>
    </row>
    <row r="36" spans="1:30" ht="16.5" customHeight="1" x14ac:dyDescent="0.4">
      <c r="A36" s="440"/>
      <c r="B36" s="282"/>
      <c r="C36" s="282"/>
      <c r="D36" s="282"/>
      <c r="E36" s="282"/>
      <c r="F36" s="536"/>
      <c r="G36" s="668"/>
      <c r="H36" s="669"/>
      <c r="I36" s="669"/>
      <c r="J36" s="669"/>
      <c r="K36" s="669"/>
      <c r="L36" s="670"/>
      <c r="M36" s="671"/>
      <c r="N36" s="672"/>
      <c r="O36" s="672"/>
      <c r="P36" s="672"/>
      <c r="Q36" s="672"/>
      <c r="R36" s="672"/>
      <c r="S36" s="672"/>
      <c r="T36" s="672"/>
      <c r="U36" s="672"/>
      <c r="V36" s="672"/>
      <c r="W36" s="672"/>
      <c r="X36" s="673"/>
      <c r="Y36" s="674"/>
      <c r="Z36" s="564"/>
      <c r="AA36" s="564"/>
      <c r="AB36" s="564"/>
      <c r="AC36" s="564"/>
      <c r="AD36" s="675"/>
    </row>
    <row r="37" spans="1:30" ht="16.5" customHeight="1" x14ac:dyDescent="0.4">
      <c r="A37" s="440"/>
      <c r="B37" s="282"/>
      <c r="C37" s="282"/>
      <c r="D37" s="282"/>
      <c r="E37" s="282"/>
      <c r="F37" s="536"/>
      <c r="G37" s="622" t="s">
        <v>184</v>
      </c>
      <c r="H37" s="586">
        <f>SUM(G7:L34)</f>
        <v>0</v>
      </c>
      <c r="I37" s="586"/>
      <c r="J37" s="586"/>
      <c r="K37" s="586"/>
      <c r="L37" s="665" t="s">
        <v>211</v>
      </c>
      <c r="M37" s="550" t="s">
        <v>210</v>
      </c>
      <c r="N37" s="520"/>
      <c r="O37" s="520"/>
      <c r="P37" s="520"/>
      <c r="Q37" s="520"/>
      <c r="R37" s="520"/>
      <c r="S37" s="520"/>
      <c r="T37" s="520"/>
      <c r="U37" s="520"/>
      <c r="V37" s="520"/>
      <c r="W37" s="520"/>
      <c r="X37" s="551"/>
      <c r="Y37" s="440"/>
      <c r="Z37" s="282"/>
      <c r="AA37" s="282"/>
      <c r="AB37" s="282"/>
      <c r="AC37" s="282"/>
      <c r="AD37" s="536"/>
    </row>
    <row r="38" spans="1:30" ht="16.5" customHeight="1" x14ac:dyDescent="0.4">
      <c r="A38" s="441"/>
      <c r="B38" s="436"/>
      <c r="C38" s="436"/>
      <c r="D38" s="436"/>
      <c r="E38" s="436"/>
      <c r="F38" s="437"/>
      <c r="G38" s="646"/>
      <c r="H38" s="589"/>
      <c r="I38" s="589"/>
      <c r="J38" s="589"/>
      <c r="K38" s="589"/>
      <c r="L38" s="666"/>
      <c r="M38" s="552"/>
      <c r="N38" s="374"/>
      <c r="O38" s="374"/>
      <c r="P38" s="374"/>
      <c r="Q38" s="374"/>
      <c r="R38" s="374"/>
      <c r="S38" s="374"/>
      <c r="T38" s="374"/>
      <c r="U38" s="374"/>
      <c r="V38" s="374"/>
      <c r="W38" s="374"/>
      <c r="X38" s="553"/>
      <c r="Y38" s="441"/>
      <c r="Z38" s="436"/>
      <c r="AA38" s="436"/>
      <c r="AB38" s="436"/>
      <c r="AC38" s="436"/>
      <c r="AD38" s="437"/>
    </row>
    <row r="39" spans="1:30" ht="16.5" customHeight="1" x14ac:dyDescent="0.4">
      <c r="A39" s="667" t="s">
        <v>202</v>
      </c>
      <c r="B39" s="667"/>
      <c r="C39" s="667"/>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c r="AB39" s="667"/>
      <c r="AC39" s="667"/>
      <c r="AD39" s="667"/>
    </row>
    <row r="40" spans="1:30" ht="16.5" customHeight="1" x14ac:dyDescent="0.4"/>
    <row r="41" spans="1:30" ht="16.5" customHeight="1" x14ac:dyDescent="0.4"/>
    <row r="42" spans="1:30" ht="16.5" customHeight="1" x14ac:dyDescent="0.4"/>
    <row r="43" spans="1:30" ht="16.5" customHeight="1" x14ac:dyDescent="0.4"/>
    <row r="44" spans="1:30" ht="16.5" customHeight="1" x14ac:dyDescent="0.4"/>
  </sheetData>
  <mergeCells count="92">
    <mergeCell ref="M33:T33"/>
    <mergeCell ref="U33:X33"/>
    <mergeCell ref="M34:T34"/>
    <mergeCell ref="U34:X34"/>
    <mergeCell ref="M12:T12"/>
    <mergeCell ref="U12:X12"/>
    <mergeCell ref="M13:T13"/>
    <mergeCell ref="U13:X13"/>
    <mergeCell ref="M14:T14"/>
    <mergeCell ref="U14:X14"/>
    <mergeCell ref="M20:T20"/>
    <mergeCell ref="U20:X20"/>
    <mergeCell ref="M21:T21"/>
    <mergeCell ref="U21:X21"/>
    <mergeCell ref="M22:T22"/>
    <mergeCell ref="U22:X22"/>
    <mergeCell ref="A2:AD2"/>
    <mergeCell ref="Y3:AD3"/>
    <mergeCell ref="A4:F6"/>
    <mergeCell ref="G4:L6"/>
    <mergeCell ref="Y4:AD6"/>
    <mergeCell ref="U5:X6"/>
    <mergeCell ref="M5:T6"/>
    <mergeCell ref="M4:X4"/>
    <mergeCell ref="A11:F14"/>
    <mergeCell ref="G11:L14"/>
    <mergeCell ref="Y11:AD14"/>
    <mergeCell ref="A7:F10"/>
    <mergeCell ref="G7:L10"/>
    <mergeCell ref="Y7:AD10"/>
    <mergeCell ref="M7:T7"/>
    <mergeCell ref="U7:X7"/>
    <mergeCell ref="M8:T8"/>
    <mergeCell ref="U8:X8"/>
    <mergeCell ref="M9:T9"/>
    <mergeCell ref="U9:X9"/>
    <mergeCell ref="M10:T10"/>
    <mergeCell ref="U10:X10"/>
    <mergeCell ref="M11:T11"/>
    <mergeCell ref="U11:X11"/>
    <mergeCell ref="A23:F26"/>
    <mergeCell ref="G23:L26"/>
    <mergeCell ref="Y23:AD26"/>
    <mergeCell ref="Y15:AD22"/>
    <mergeCell ref="A15:F22"/>
    <mergeCell ref="G15:L22"/>
    <mergeCell ref="M15:T15"/>
    <mergeCell ref="U15:X15"/>
    <mergeCell ref="M16:T16"/>
    <mergeCell ref="U16:X16"/>
    <mergeCell ref="M17:T17"/>
    <mergeCell ref="U17:X17"/>
    <mergeCell ref="M18:T18"/>
    <mergeCell ref="U18:X18"/>
    <mergeCell ref="M19:T19"/>
    <mergeCell ref="U19:X19"/>
    <mergeCell ref="A35:F38"/>
    <mergeCell ref="A39:AD39"/>
    <mergeCell ref="G35:L36"/>
    <mergeCell ref="M35:X36"/>
    <mergeCell ref="Y35:AD36"/>
    <mergeCell ref="M37:X38"/>
    <mergeCell ref="Y37:AD38"/>
    <mergeCell ref="H37:K38"/>
    <mergeCell ref="G37:G38"/>
    <mergeCell ref="L37:L38"/>
    <mergeCell ref="A31:F34"/>
    <mergeCell ref="G31:L34"/>
    <mergeCell ref="Y31:AD34"/>
    <mergeCell ref="Y27:AD30"/>
    <mergeCell ref="A27:F30"/>
    <mergeCell ref="G27:L30"/>
    <mergeCell ref="M28:T28"/>
    <mergeCell ref="U28:X28"/>
    <mergeCell ref="M29:T29"/>
    <mergeCell ref="U29:X29"/>
    <mergeCell ref="M30:T30"/>
    <mergeCell ref="U30:X30"/>
    <mergeCell ref="M31:T31"/>
    <mergeCell ref="U31:X31"/>
    <mergeCell ref="M32:T32"/>
    <mergeCell ref="U32:X32"/>
    <mergeCell ref="M23:T23"/>
    <mergeCell ref="U23:X23"/>
    <mergeCell ref="M24:T24"/>
    <mergeCell ref="M27:T27"/>
    <mergeCell ref="U27:X27"/>
    <mergeCell ref="U24:X24"/>
    <mergeCell ref="M25:T25"/>
    <mergeCell ref="U25:X25"/>
    <mergeCell ref="M26:T26"/>
    <mergeCell ref="U26:X26"/>
  </mergeCells>
  <phoneticPr fontId="3"/>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7C9A-CC6F-4C84-BC55-03792803720D}">
  <sheetPr codeName="Sheet17">
    <tabColor rgb="FFFFC000"/>
  </sheetPr>
  <dimension ref="A2:T27"/>
  <sheetViews>
    <sheetView showGridLines="0" view="pageBreakPreview" zoomScale="60" zoomScaleNormal="100" workbookViewId="0">
      <selection activeCell="I8" sqref="I8"/>
    </sheetView>
  </sheetViews>
  <sheetFormatPr defaultRowHeight="13.5" x14ac:dyDescent="0.4"/>
  <cols>
    <col min="1" max="1" width="3.25" style="12" customWidth="1"/>
    <col min="2" max="2" width="13.375" style="13" customWidth="1"/>
    <col min="3" max="3" width="17.25" style="12" customWidth="1"/>
    <col min="4" max="4" width="15.375" style="12" customWidth="1"/>
    <col min="5" max="6" width="10.125" style="14" bestFit="1" customWidth="1"/>
    <col min="7" max="8" width="10.5" style="12" customWidth="1"/>
    <col min="9" max="9" width="10.25" style="12" customWidth="1"/>
    <col min="10" max="10" width="10.25" style="36" customWidth="1"/>
    <col min="11" max="11" width="10.25" style="12" customWidth="1"/>
    <col min="12" max="13" width="10.5" style="12" customWidth="1"/>
    <col min="14" max="256" width="8.75" style="12"/>
    <col min="257" max="257" width="3.25" style="12" customWidth="1"/>
    <col min="258" max="258" width="13.375" style="12" customWidth="1"/>
    <col min="259" max="259" width="17.25" style="12" customWidth="1"/>
    <col min="260" max="260" width="15.375" style="12" customWidth="1"/>
    <col min="261" max="262" width="10.125" style="12" bestFit="1" customWidth="1"/>
    <col min="263" max="264" width="10.5" style="12" customWidth="1"/>
    <col min="265" max="267" width="10.25" style="12" customWidth="1"/>
    <col min="268" max="269" width="10.5" style="12" customWidth="1"/>
    <col min="270" max="512" width="8.75" style="12"/>
    <col min="513" max="513" width="3.25" style="12" customWidth="1"/>
    <col min="514" max="514" width="13.375" style="12" customWidth="1"/>
    <col min="515" max="515" width="17.25" style="12" customWidth="1"/>
    <col min="516" max="516" width="15.375" style="12" customWidth="1"/>
    <col min="517" max="518" width="10.125" style="12" bestFit="1" customWidth="1"/>
    <col min="519" max="520" width="10.5" style="12" customWidth="1"/>
    <col min="521" max="523" width="10.25" style="12" customWidth="1"/>
    <col min="524" max="525" width="10.5" style="12" customWidth="1"/>
    <col min="526" max="768" width="8.75" style="12"/>
    <col min="769" max="769" width="3.25" style="12" customWidth="1"/>
    <col min="770" max="770" width="13.375" style="12" customWidth="1"/>
    <col min="771" max="771" width="17.25" style="12" customWidth="1"/>
    <col min="772" max="772" width="15.375" style="12" customWidth="1"/>
    <col min="773" max="774" width="10.125" style="12" bestFit="1" customWidth="1"/>
    <col min="775" max="776" width="10.5" style="12" customWidth="1"/>
    <col min="777" max="779" width="10.25" style="12" customWidth="1"/>
    <col min="780" max="781" width="10.5" style="12" customWidth="1"/>
    <col min="782" max="1024" width="8.75" style="12"/>
    <col min="1025" max="1025" width="3.25" style="12" customWidth="1"/>
    <col min="1026" max="1026" width="13.375" style="12" customWidth="1"/>
    <col min="1027" max="1027" width="17.25" style="12" customWidth="1"/>
    <col min="1028" max="1028" width="15.375" style="12" customWidth="1"/>
    <col min="1029" max="1030" width="10.125" style="12" bestFit="1" customWidth="1"/>
    <col min="1031" max="1032" width="10.5" style="12" customWidth="1"/>
    <col min="1033" max="1035" width="10.25" style="12" customWidth="1"/>
    <col min="1036" max="1037" width="10.5" style="12" customWidth="1"/>
    <col min="1038" max="1280" width="8.75" style="12"/>
    <col min="1281" max="1281" width="3.25" style="12" customWidth="1"/>
    <col min="1282" max="1282" width="13.375" style="12" customWidth="1"/>
    <col min="1283" max="1283" width="17.25" style="12" customWidth="1"/>
    <col min="1284" max="1284" width="15.375" style="12" customWidth="1"/>
    <col min="1285" max="1286" width="10.125" style="12" bestFit="1" customWidth="1"/>
    <col min="1287" max="1288" width="10.5" style="12" customWidth="1"/>
    <col min="1289" max="1291" width="10.25" style="12" customWidth="1"/>
    <col min="1292" max="1293" width="10.5" style="12" customWidth="1"/>
    <col min="1294" max="1536" width="8.75" style="12"/>
    <col min="1537" max="1537" width="3.25" style="12" customWidth="1"/>
    <col min="1538" max="1538" width="13.375" style="12" customWidth="1"/>
    <col min="1539" max="1539" width="17.25" style="12" customWidth="1"/>
    <col min="1540" max="1540" width="15.375" style="12" customWidth="1"/>
    <col min="1541" max="1542" width="10.125" style="12" bestFit="1" customWidth="1"/>
    <col min="1543" max="1544" width="10.5" style="12" customWidth="1"/>
    <col min="1545" max="1547" width="10.25" style="12" customWidth="1"/>
    <col min="1548" max="1549" width="10.5" style="12" customWidth="1"/>
    <col min="1550" max="1792" width="8.75" style="12"/>
    <col min="1793" max="1793" width="3.25" style="12" customWidth="1"/>
    <col min="1794" max="1794" width="13.375" style="12" customWidth="1"/>
    <col min="1795" max="1795" width="17.25" style="12" customWidth="1"/>
    <col min="1796" max="1796" width="15.375" style="12" customWidth="1"/>
    <col min="1797" max="1798" width="10.125" style="12" bestFit="1" customWidth="1"/>
    <col min="1799" max="1800" width="10.5" style="12" customWidth="1"/>
    <col min="1801" max="1803" width="10.25" style="12" customWidth="1"/>
    <col min="1804" max="1805" width="10.5" style="12" customWidth="1"/>
    <col min="1806" max="2048" width="8.75" style="12"/>
    <col min="2049" max="2049" width="3.25" style="12" customWidth="1"/>
    <col min="2050" max="2050" width="13.375" style="12" customWidth="1"/>
    <col min="2051" max="2051" width="17.25" style="12" customWidth="1"/>
    <col min="2052" max="2052" width="15.375" style="12" customWidth="1"/>
    <col min="2053" max="2054" width="10.125" style="12" bestFit="1" customWidth="1"/>
    <col min="2055" max="2056" width="10.5" style="12" customWidth="1"/>
    <col min="2057" max="2059" width="10.25" style="12" customWidth="1"/>
    <col min="2060" max="2061" width="10.5" style="12" customWidth="1"/>
    <col min="2062" max="2304" width="8.75" style="12"/>
    <col min="2305" max="2305" width="3.25" style="12" customWidth="1"/>
    <col min="2306" max="2306" width="13.375" style="12" customWidth="1"/>
    <col min="2307" max="2307" width="17.25" style="12" customWidth="1"/>
    <col min="2308" max="2308" width="15.375" style="12" customWidth="1"/>
    <col min="2309" max="2310" width="10.125" style="12" bestFit="1" customWidth="1"/>
    <col min="2311" max="2312" width="10.5" style="12" customWidth="1"/>
    <col min="2313" max="2315" width="10.25" style="12" customWidth="1"/>
    <col min="2316" max="2317" width="10.5" style="12" customWidth="1"/>
    <col min="2318" max="2560" width="8.75" style="12"/>
    <col min="2561" max="2561" width="3.25" style="12" customWidth="1"/>
    <col min="2562" max="2562" width="13.375" style="12" customWidth="1"/>
    <col min="2563" max="2563" width="17.25" style="12" customWidth="1"/>
    <col min="2564" max="2564" width="15.375" style="12" customWidth="1"/>
    <col min="2565" max="2566" width="10.125" style="12" bestFit="1" customWidth="1"/>
    <col min="2567" max="2568" width="10.5" style="12" customWidth="1"/>
    <col min="2569" max="2571" width="10.25" style="12" customWidth="1"/>
    <col min="2572" max="2573" width="10.5" style="12" customWidth="1"/>
    <col min="2574" max="2816" width="8.75" style="12"/>
    <col min="2817" max="2817" width="3.25" style="12" customWidth="1"/>
    <col min="2818" max="2818" width="13.375" style="12" customWidth="1"/>
    <col min="2819" max="2819" width="17.25" style="12" customWidth="1"/>
    <col min="2820" max="2820" width="15.375" style="12" customWidth="1"/>
    <col min="2821" max="2822" width="10.125" style="12" bestFit="1" customWidth="1"/>
    <col min="2823" max="2824" width="10.5" style="12" customWidth="1"/>
    <col min="2825" max="2827" width="10.25" style="12" customWidth="1"/>
    <col min="2828" max="2829" width="10.5" style="12" customWidth="1"/>
    <col min="2830" max="3072" width="8.75" style="12"/>
    <col min="3073" max="3073" width="3.25" style="12" customWidth="1"/>
    <col min="3074" max="3074" width="13.375" style="12" customWidth="1"/>
    <col min="3075" max="3075" width="17.25" style="12" customWidth="1"/>
    <col min="3076" max="3076" width="15.375" style="12" customWidth="1"/>
    <col min="3077" max="3078" width="10.125" style="12" bestFit="1" customWidth="1"/>
    <col min="3079" max="3080" width="10.5" style="12" customWidth="1"/>
    <col min="3081" max="3083" width="10.25" style="12" customWidth="1"/>
    <col min="3084" max="3085" width="10.5" style="12" customWidth="1"/>
    <col min="3086" max="3328" width="8.75" style="12"/>
    <col min="3329" max="3329" width="3.25" style="12" customWidth="1"/>
    <col min="3330" max="3330" width="13.375" style="12" customWidth="1"/>
    <col min="3331" max="3331" width="17.25" style="12" customWidth="1"/>
    <col min="3332" max="3332" width="15.375" style="12" customWidth="1"/>
    <col min="3333" max="3334" width="10.125" style="12" bestFit="1" customWidth="1"/>
    <col min="3335" max="3336" width="10.5" style="12" customWidth="1"/>
    <col min="3337" max="3339" width="10.25" style="12" customWidth="1"/>
    <col min="3340" max="3341" width="10.5" style="12" customWidth="1"/>
    <col min="3342" max="3584" width="8.75" style="12"/>
    <col min="3585" max="3585" width="3.25" style="12" customWidth="1"/>
    <col min="3586" max="3586" width="13.375" style="12" customWidth="1"/>
    <col min="3587" max="3587" width="17.25" style="12" customWidth="1"/>
    <col min="3588" max="3588" width="15.375" style="12" customWidth="1"/>
    <col min="3589" max="3590" width="10.125" style="12" bestFit="1" customWidth="1"/>
    <col min="3591" max="3592" width="10.5" style="12" customWidth="1"/>
    <col min="3593" max="3595" width="10.25" style="12" customWidth="1"/>
    <col min="3596" max="3597" width="10.5" style="12" customWidth="1"/>
    <col min="3598" max="3840" width="8.75" style="12"/>
    <col min="3841" max="3841" width="3.25" style="12" customWidth="1"/>
    <col min="3842" max="3842" width="13.375" style="12" customWidth="1"/>
    <col min="3843" max="3843" width="17.25" style="12" customWidth="1"/>
    <col min="3844" max="3844" width="15.375" style="12" customWidth="1"/>
    <col min="3845" max="3846" width="10.125" style="12" bestFit="1" customWidth="1"/>
    <col min="3847" max="3848" width="10.5" style="12" customWidth="1"/>
    <col min="3849" max="3851" width="10.25" style="12" customWidth="1"/>
    <col min="3852" max="3853" width="10.5" style="12" customWidth="1"/>
    <col min="3854" max="4096" width="8.75" style="12"/>
    <col min="4097" max="4097" width="3.25" style="12" customWidth="1"/>
    <col min="4098" max="4098" width="13.375" style="12" customWidth="1"/>
    <col min="4099" max="4099" width="17.25" style="12" customWidth="1"/>
    <col min="4100" max="4100" width="15.375" style="12" customWidth="1"/>
    <col min="4101" max="4102" width="10.125" style="12" bestFit="1" customWidth="1"/>
    <col min="4103" max="4104" width="10.5" style="12" customWidth="1"/>
    <col min="4105" max="4107" width="10.25" style="12" customWidth="1"/>
    <col min="4108" max="4109" width="10.5" style="12" customWidth="1"/>
    <col min="4110" max="4352" width="8.75" style="12"/>
    <col min="4353" max="4353" width="3.25" style="12" customWidth="1"/>
    <col min="4354" max="4354" width="13.375" style="12" customWidth="1"/>
    <col min="4355" max="4355" width="17.25" style="12" customWidth="1"/>
    <col min="4356" max="4356" width="15.375" style="12" customWidth="1"/>
    <col min="4357" max="4358" width="10.125" style="12" bestFit="1" customWidth="1"/>
    <col min="4359" max="4360" width="10.5" style="12" customWidth="1"/>
    <col min="4361" max="4363" width="10.25" style="12" customWidth="1"/>
    <col min="4364" max="4365" width="10.5" style="12" customWidth="1"/>
    <col min="4366" max="4608" width="8.75" style="12"/>
    <col min="4609" max="4609" width="3.25" style="12" customWidth="1"/>
    <col min="4610" max="4610" width="13.375" style="12" customWidth="1"/>
    <col min="4611" max="4611" width="17.25" style="12" customWidth="1"/>
    <col min="4612" max="4612" width="15.375" style="12" customWidth="1"/>
    <col min="4613" max="4614" width="10.125" style="12" bestFit="1" customWidth="1"/>
    <col min="4615" max="4616" width="10.5" style="12" customWidth="1"/>
    <col min="4617" max="4619" width="10.25" style="12" customWidth="1"/>
    <col min="4620" max="4621" width="10.5" style="12" customWidth="1"/>
    <col min="4622" max="4864" width="8.75" style="12"/>
    <col min="4865" max="4865" width="3.25" style="12" customWidth="1"/>
    <col min="4866" max="4866" width="13.375" style="12" customWidth="1"/>
    <col min="4867" max="4867" width="17.25" style="12" customWidth="1"/>
    <col min="4868" max="4868" width="15.375" style="12" customWidth="1"/>
    <col min="4869" max="4870" width="10.125" style="12" bestFit="1" customWidth="1"/>
    <col min="4871" max="4872" width="10.5" style="12" customWidth="1"/>
    <col min="4873" max="4875" width="10.25" style="12" customWidth="1"/>
    <col min="4876" max="4877" width="10.5" style="12" customWidth="1"/>
    <col min="4878" max="5120" width="8.75" style="12"/>
    <col min="5121" max="5121" width="3.25" style="12" customWidth="1"/>
    <col min="5122" max="5122" width="13.375" style="12" customWidth="1"/>
    <col min="5123" max="5123" width="17.25" style="12" customWidth="1"/>
    <col min="5124" max="5124" width="15.375" style="12" customWidth="1"/>
    <col min="5125" max="5126" width="10.125" style="12" bestFit="1" customWidth="1"/>
    <col min="5127" max="5128" width="10.5" style="12" customWidth="1"/>
    <col min="5129" max="5131" width="10.25" style="12" customWidth="1"/>
    <col min="5132" max="5133" width="10.5" style="12" customWidth="1"/>
    <col min="5134" max="5376" width="8.75" style="12"/>
    <col min="5377" max="5377" width="3.25" style="12" customWidth="1"/>
    <col min="5378" max="5378" width="13.375" style="12" customWidth="1"/>
    <col min="5379" max="5379" width="17.25" style="12" customWidth="1"/>
    <col min="5380" max="5380" width="15.375" style="12" customWidth="1"/>
    <col min="5381" max="5382" width="10.125" style="12" bestFit="1" customWidth="1"/>
    <col min="5383" max="5384" width="10.5" style="12" customWidth="1"/>
    <col min="5385" max="5387" width="10.25" style="12" customWidth="1"/>
    <col min="5388" max="5389" width="10.5" style="12" customWidth="1"/>
    <col min="5390" max="5632" width="8.75" style="12"/>
    <col min="5633" max="5633" width="3.25" style="12" customWidth="1"/>
    <col min="5634" max="5634" width="13.375" style="12" customWidth="1"/>
    <col min="5635" max="5635" width="17.25" style="12" customWidth="1"/>
    <col min="5636" max="5636" width="15.375" style="12" customWidth="1"/>
    <col min="5637" max="5638" width="10.125" style="12" bestFit="1" customWidth="1"/>
    <col min="5639" max="5640" width="10.5" style="12" customWidth="1"/>
    <col min="5641" max="5643" width="10.25" style="12" customWidth="1"/>
    <col min="5644" max="5645" width="10.5" style="12" customWidth="1"/>
    <col min="5646" max="5888" width="8.75" style="12"/>
    <col min="5889" max="5889" width="3.25" style="12" customWidth="1"/>
    <col min="5890" max="5890" width="13.375" style="12" customWidth="1"/>
    <col min="5891" max="5891" width="17.25" style="12" customWidth="1"/>
    <col min="5892" max="5892" width="15.375" style="12" customWidth="1"/>
    <col min="5893" max="5894" width="10.125" style="12" bestFit="1" customWidth="1"/>
    <col min="5895" max="5896" width="10.5" style="12" customWidth="1"/>
    <col min="5897" max="5899" width="10.25" style="12" customWidth="1"/>
    <col min="5900" max="5901" width="10.5" style="12" customWidth="1"/>
    <col min="5902" max="6144" width="8.75" style="12"/>
    <col min="6145" max="6145" width="3.25" style="12" customWidth="1"/>
    <col min="6146" max="6146" width="13.375" style="12" customWidth="1"/>
    <col min="6147" max="6147" width="17.25" style="12" customWidth="1"/>
    <col min="6148" max="6148" width="15.375" style="12" customWidth="1"/>
    <col min="6149" max="6150" width="10.125" style="12" bestFit="1" customWidth="1"/>
    <col min="6151" max="6152" width="10.5" style="12" customWidth="1"/>
    <col min="6153" max="6155" width="10.25" style="12" customWidth="1"/>
    <col min="6156" max="6157" width="10.5" style="12" customWidth="1"/>
    <col min="6158" max="6400" width="8.75" style="12"/>
    <col min="6401" max="6401" width="3.25" style="12" customWidth="1"/>
    <col min="6402" max="6402" width="13.375" style="12" customWidth="1"/>
    <col min="6403" max="6403" width="17.25" style="12" customWidth="1"/>
    <col min="6404" max="6404" width="15.375" style="12" customWidth="1"/>
    <col min="6405" max="6406" width="10.125" style="12" bestFit="1" customWidth="1"/>
    <col min="6407" max="6408" width="10.5" style="12" customWidth="1"/>
    <col min="6409" max="6411" width="10.25" style="12" customWidth="1"/>
    <col min="6412" max="6413" width="10.5" style="12" customWidth="1"/>
    <col min="6414" max="6656" width="8.75" style="12"/>
    <col min="6657" max="6657" width="3.25" style="12" customWidth="1"/>
    <col min="6658" max="6658" width="13.375" style="12" customWidth="1"/>
    <col min="6659" max="6659" width="17.25" style="12" customWidth="1"/>
    <col min="6660" max="6660" width="15.375" style="12" customWidth="1"/>
    <col min="6661" max="6662" width="10.125" style="12" bestFit="1" customWidth="1"/>
    <col min="6663" max="6664" width="10.5" style="12" customWidth="1"/>
    <col min="6665" max="6667" width="10.25" style="12" customWidth="1"/>
    <col min="6668" max="6669" width="10.5" style="12" customWidth="1"/>
    <col min="6670" max="6912" width="8.75" style="12"/>
    <col min="6913" max="6913" width="3.25" style="12" customWidth="1"/>
    <col min="6914" max="6914" width="13.375" style="12" customWidth="1"/>
    <col min="6915" max="6915" width="17.25" style="12" customWidth="1"/>
    <col min="6916" max="6916" width="15.375" style="12" customWidth="1"/>
    <col min="6917" max="6918" width="10.125" style="12" bestFit="1" customWidth="1"/>
    <col min="6919" max="6920" width="10.5" style="12" customWidth="1"/>
    <col min="6921" max="6923" width="10.25" style="12" customWidth="1"/>
    <col min="6924" max="6925" width="10.5" style="12" customWidth="1"/>
    <col min="6926" max="7168" width="8.75" style="12"/>
    <col min="7169" max="7169" width="3.25" style="12" customWidth="1"/>
    <col min="7170" max="7170" width="13.375" style="12" customWidth="1"/>
    <col min="7171" max="7171" width="17.25" style="12" customWidth="1"/>
    <col min="7172" max="7172" width="15.375" style="12" customWidth="1"/>
    <col min="7173" max="7174" width="10.125" style="12" bestFit="1" customWidth="1"/>
    <col min="7175" max="7176" width="10.5" style="12" customWidth="1"/>
    <col min="7177" max="7179" width="10.25" style="12" customWidth="1"/>
    <col min="7180" max="7181" width="10.5" style="12" customWidth="1"/>
    <col min="7182" max="7424" width="8.75" style="12"/>
    <col min="7425" max="7425" width="3.25" style="12" customWidth="1"/>
    <col min="7426" max="7426" width="13.375" style="12" customWidth="1"/>
    <col min="7427" max="7427" width="17.25" style="12" customWidth="1"/>
    <col min="7428" max="7428" width="15.375" style="12" customWidth="1"/>
    <col min="7429" max="7430" width="10.125" style="12" bestFit="1" customWidth="1"/>
    <col min="7431" max="7432" width="10.5" style="12" customWidth="1"/>
    <col min="7433" max="7435" width="10.25" style="12" customWidth="1"/>
    <col min="7436" max="7437" width="10.5" style="12" customWidth="1"/>
    <col min="7438" max="7680" width="8.75" style="12"/>
    <col min="7681" max="7681" width="3.25" style="12" customWidth="1"/>
    <col min="7682" max="7682" width="13.375" style="12" customWidth="1"/>
    <col min="7683" max="7683" width="17.25" style="12" customWidth="1"/>
    <col min="7684" max="7684" width="15.375" style="12" customWidth="1"/>
    <col min="7685" max="7686" width="10.125" style="12" bestFit="1" customWidth="1"/>
    <col min="7687" max="7688" width="10.5" style="12" customWidth="1"/>
    <col min="7689" max="7691" width="10.25" style="12" customWidth="1"/>
    <col min="7692" max="7693" width="10.5" style="12" customWidth="1"/>
    <col min="7694" max="7936" width="8.75" style="12"/>
    <col min="7937" max="7937" width="3.25" style="12" customWidth="1"/>
    <col min="7938" max="7938" width="13.375" style="12" customWidth="1"/>
    <col min="7939" max="7939" width="17.25" style="12" customWidth="1"/>
    <col min="7940" max="7940" width="15.375" style="12" customWidth="1"/>
    <col min="7941" max="7942" width="10.125" style="12" bestFit="1" customWidth="1"/>
    <col min="7943" max="7944" width="10.5" style="12" customWidth="1"/>
    <col min="7945" max="7947" width="10.25" style="12" customWidth="1"/>
    <col min="7948" max="7949" width="10.5" style="12" customWidth="1"/>
    <col min="7950" max="8192" width="8.75" style="12"/>
    <col min="8193" max="8193" width="3.25" style="12" customWidth="1"/>
    <col min="8194" max="8194" width="13.375" style="12" customWidth="1"/>
    <col min="8195" max="8195" width="17.25" style="12" customWidth="1"/>
    <col min="8196" max="8196" width="15.375" style="12" customWidth="1"/>
    <col min="8197" max="8198" width="10.125" style="12" bestFit="1" customWidth="1"/>
    <col min="8199" max="8200" width="10.5" style="12" customWidth="1"/>
    <col min="8201" max="8203" width="10.25" style="12" customWidth="1"/>
    <col min="8204" max="8205" width="10.5" style="12" customWidth="1"/>
    <col min="8206" max="8448" width="8.75" style="12"/>
    <col min="8449" max="8449" width="3.25" style="12" customWidth="1"/>
    <col min="8450" max="8450" width="13.375" style="12" customWidth="1"/>
    <col min="8451" max="8451" width="17.25" style="12" customWidth="1"/>
    <col min="8452" max="8452" width="15.375" style="12" customWidth="1"/>
    <col min="8453" max="8454" width="10.125" style="12" bestFit="1" customWidth="1"/>
    <col min="8455" max="8456" width="10.5" style="12" customWidth="1"/>
    <col min="8457" max="8459" width="10.25" style="12" customWidth="1"/>
    <col min="8460" max="8461" width="10.5" style="12" customWidth="1"/>
    <col min="8462" max="8704" width="8.75" style="12"/>
    <col min="8705" max="8705" width="3.25" style="12" customWidth="1"/>
    <col min="8706" max="8706" width="13.375" style="12" customWidth="1"/>
    <col min="8707" max="8707" width="17.25" style="12" customWidth="1"/>
    <col min="8708" max="8708" width="15.375" style="12" customWidth="1"/>
    <col min="8709" max="8710" width="10.125" style="12" bestFit="1" customWidth="1"/>
    <col min="8711" max="8712" width="10.5" style="12" customWidth="1"/>
    <col min="8713" max="8715" width="10.25" style="12" customWidth="1"/>
    <col min="8716" max="8717" width="10.5" style="12" customWidth="1"/>
    <col min="8718" max="8960" width="8.75" style="12"/>
    <col min="8961" max="8961" width="3.25" style="12" customWidth="1"/>
    <col min="8962" max="8962" width="13.375" style="12" customWidth="1"/>
    <col min="8963" max="8963" width="17.25" style="12" customWidth="1"/>
    <col min="8964" max="8964" width="15.375" style="12" customWidth="1"/>
    <col min="8965" max="8966" width="10.125" style="12" bestFit="1" customWidth="1"/>
    <col min="8967" max="8968" width="10.5" style="12" customWidth="1"/>
    <col min="8969" max="8971" width="10.25" style="12" customWidth="1"/>
    <col min="8972" max="8973" width="10.5" style="12" customWidth="1"/>
    <col min="8974" max="9216" width="8.75" style="12"/>
    <col min="9217" max="9217" width="3.25" style="12" customWidth="1"/>
    <col min="9218" max="9218" width="13.375" style="12" customWidth="1"/>
    <col min="9219" max="9219" width="17.25" style="12" customWidth="1"/>
    <col min="9220" max="9220" width="15.375" style="12" customWidth="1"/>
    <col min="9221" max="9222" width="10.125" style="12" bestFit="1" customWidth="1"/>
    <col min="9223" max="9224" width="10.5" style="12" customWidth="1"/>
    <col min="9225" max="9227" width="10.25" style="12" customWidth="1"/>
    <col min="9228" max="9229" width="10.5" style="12" customWidth="1"/>
    <col min="9230" max="9472" width="8.75" style="12"/>
    <col min="9473" max="9473" width="3.25" style="12" customWidth="1"/>
    <col min="9474" max="9474" width="13.375" style="12" customWidth="1"/>
    <col min="9475" max="9475" width="17.25" style="12" customWidth="1"/>
    <col min="9476" max="9476" width="15.375" style="12" customWidth="1"/>
    <col min="9477" max="9478" width="10.125" style="12" bestFit="1" customWidth="1"/>
    <col min="9479" max="9480" width="10.5" style="12" customWidth="1"/>
    <col min="9481" max="9483" width="10.25" style="12" customWidth="1"/>
    <col min="9484" max="9485" width="10.5" style="12" customWidth="1"/>
    <col min="9486" max="9728" width="8.75" style="12"/>
    <col min="9729" max="9729" width="3.25" style="12" customWidth="1"/>
    <col min="9730" max="9730" width="13.375" style="12" customWidth="1"/>
    <col min="9731" max="9731" width="17.25" style="12" customWidth="1"/>
    <col min="9732" max="9732" width="15.375" style="12" customWidth="1"/>
    <col min="9733" max="9734" width="10.125" style="12" bestFit="1" customWidth="1"/>
    <col min="9735" max="9736" width="10.5" style="12" customWidth="1"/>
    <col min="9737" max="9739" width="10.25" style="12" customWidth="1"/>
    <col min="9740" max="9741" width="10.5" style="12" customWidth="1"/>
    <col min="9742" max="9984" width="8.75" style="12"/>
    <col min="9985" max="9985" width="3.25" style="12" customWidth="1"/>
    <col min="9986" max="9986" width="13.375" style="12" customWidth="1"/>
    <col min="9987" max="9987" width="17.25" style="12" customWidth="1"/>
    <col min="9988" max="9988" width="15.375" style="12" customWidth="1"/>
    <col min="9989" max="9990" width="10.125" style="12" bestFit="1" customWidth="1"/>
    <col min="9991" max="9992" width="10.5" style="12" customWidth="1"/>
    <col min="9993" max="9995" width="10.25" style="12" customWidth="1"/>
    <col min="9996" max="9997" width="10.5" style="12" customWidth="1"/>
    <col min="9998" max="10240" width="8.75" style="12"/>
    <col min="10241" max="10241" width="3.25" style="12" customWidth="1"/>
    <col min="10242" max="10242" width="13.375" style="12" customWidth="1"/>
    <col min="10243" max="10243" width="17.25" style="12" customWidth="1"/>
    <col min="10244" max="10244" width="15.375" style="12" customWidth="1"/>
    <col min="10245" max="10246" width="10.125" style="12" bestFit="1" customWidth="1"/>
    <col min="10247" max="10248" width="10.5" style="12" customWidth="1"/>
    <col min="10249" max="10251" width="10.25" style="12" customWidth="1"/>
    <col min="10252" max="10253" width="10.5" style="12" customWidth="1"/>
    <col min="10254" max="10496" width="8.75" style="12"/>
    <col min="10497" max="10497" width="3.25" style="12" customWidth="1"/>
    <col min="10498" max="10498" width="13.375" style="12" customWidth="1"/>
    <col min="10499" max="10499" width="17.25" style="12" customWidth="1"/>
    <col min="10500" max="10500" width="15.375" style="12" customWidth="1"/>
    <col min="10501" max="10502" width="10.125" style="12" bestFit="1" customWidth="1"/>
    <col min="10503" max="10504" width="10.5" style="12" customWidth="1"/>
    <col min="10505" max="10507" width="10.25" style="12" customWidth="1"/>
    <col min="10508" max="10509" width="10.5" style="12" customWidth="1"/>
    <col min="10510" max="10752" width="8.75" style="12"/>
    <col min="10753" max="10753" width="3.25" style="12" customWidth="1"/>
    <col min="10754" max="10754" width="13.375" style="12" customWidth="1"/>
    <col min="10755" max="10755" width="17.25" style="12" customWidth="1"/>
    <col min="10756" max="10756" width="15.375" style="12" customWidth="1"/>
    <col min="10757" max="10758" width="10.125" style="12" bestFit="1" customWidth="1"/>
    <col min="10759" max="10760" width="10.5" style="12" customWidth="1"/>
    <col min="10761" max="10763" width="10.25" style="12" customWidth="1"/>
    <col min="10764" max="10765" width="10.5" style="12" customWidth="1"/>
    <col min="10766" max="11008" width="8.75" style="12"/>
    <col min="11009" max="11009" width="3.25" style="12" customWidth="1"/>
    <col min="11010" max="11010" width="13.375" style="12" customWidth="1"/>
    <col min="11011" max="11011" width="17.25" style="12" customWidth="1"/>
    <col min="11012" max="11012" width="15.375" style="12" customWidth="1"/>
    <col min="11013" max="11014" width="10.125" style="12" bestFit="1" customWidth="1"/>
    <col min="11015" max="11016" width="10.5" style="12" customWidth="1"/>
    <col min="11017" max="11019" width="10.25" style="12" customWidth="1"/>
    <col min="11020" max="11021" width="10.5" style="12" customWidth="1"/>
    <col min="11022" max="11264" width="8.75" style="12"/>
    <col min="11265" max="11265" width="3.25" style="12" customWidth="1"/>
    <col min="11266" max="11266" width="13.375" style="12" customWidth="1"/>
    <col min="11267" max="11267" width="17.25" style="12" customWidth="1"/>
    <col min="11268" max="11268" width="15.375" style="12" customWidth="1"/>
    <col min="11269" max="11270" width="10.125" style="12" bestFit="1" customWidth="1"/>
    <col min="11271" max="11272" width="10.5" style="12" customWidth="1"/>
    <col min="11273" max="11275" width="10.25" style="12" customWidth="1"/>
    <col min="11276" max="11277" width="10.5" style="12" customWidth="1"/>
    <col min="11278" max="11520" width="8.75" style="12"/>
    <col min="11521" max="11521" width="3.25" style="12" customWidth="1"/>
    <col min="11522" max="11522" width="13.375" style="12" customWidth="1"/>
    <col min="11523" max="11523" width="17.25" style="12" customWidth="1"/>
    <col min="11524" max="11524" width="15.375" style="12" customWidth="1"/>
    <col min="11525" max="11526" width="10.125" style="12" bestFit="1" customWidth="1"/>
    <col min="11527" max="11528" width="10.5" style="12" customWidth="1"/>
    <col min="11529" max="11531" width="10.25" style="12" customWidth="1"/>
    <col min="11532" max="11533" width="10.5" style="12" customWidth="1"/>
    <col min="11534" max="11776" width="8.75" style="12"/>
    <col min="11777" max="11777" width="3.25" style="12" customWidth="1"/>
    <col min="11778" max="11778" width="13.375" style="12" customWidth="1"/>
    <col min="11779" max="11779" width="17.25" style="12" customWidth="1"/>
    <col min="11780" max="11780" width="15.375" style="12" customWidth="1"/>
    <col min="11781" max="11782" width="10.125" style="12" bestFit="1" customWidth="1"/>
    <col min="11783" max="11784" width="10.5" style="12" customWidth="1"/>
    <col min="11785" max="11787" width="10.25" style="12" customWidth="1"/>
    <col min="11788" max="11789" width="10.5" style="12" customWidth="1"/>
    <col min="11790" max="12032" width="8.75" style="12"/>
    <col min="12033" max="12033" width="3.25" style="12" customWidth="1"/>
    <col min="12034" max="12034" width="13.375" style="12" customWidth="1"/>
    <col min="12035" max="12035" width="17.25" style="12" customWidth="1"/>
    <col min="12036" max="12036" width="15.375" style="12" customWidth="1"/>
    <col min="12037" max="12038" width="10.125" style="12" bestFit="1" customWidth="1"/>
    <col min="12039" max="12040" width="10.5" style="12" customWidth="1"/>
    <col min="12041" max="12043" width="10.25" style="12" customWidth="1"/>
    <col min="12044" max="12045" width="10.5" style="12" customWidth="1"/>
    <col min="12046" max="12288" width="8.75" style="12"/>
    <col min="12289" max="12289" width="3.25" style="12" customWidth="1"/>
    <col min="12290" max="12290" width="13.375" style="12" customWidth="1"/>
    <col min="12291" max="12291" width="17.25" style="12" customWidth="1"/>
    <col min="12292" max="12292" width="15.375" style="12" customWidth="1"/>
    <col min="12293" max="12294" width="10.125" style="12" bestFit="1" customWidth="1"/>
    <col min="12295" max="12296" width="10.5" style="12" customWidth="1"/>
    <col min="12297" max="12299" width="10.25" style="12" customWidth="1"/>
    <col min="12300" max="12301" width="10.5" style="12" customWidth="1"/>
    <col min="12302" max="12544" width="8.75" style="12"/>
    <col min="12545" max="12545" width="3.25" style="12" customWidth="1"/>
    <col min="12546" max="12546" width="13.375" style="12" customWidth="1"/>
    <col min="12547" max="12547" width="17.25" style="12" customWidth="1"/>
    <col min="12548" max="12548" width="15.375" style="12" customWidth="1"/>
    <col min="12549" max="12550" width="10.125" style="12" bestFit="1" customWidth="1"/>
    <col min="12551" max="12552" width="10.5" style="12" customWidth="1"/>
    <col min="12553" max="12555" width="10.25" style="12" customWidth="1"/>
    <col min="12556" max="12557" width="10.5" style="12" customWidth="1"/>
    <col min="12558" max="12800" width="8.75" style="12"/>
    <col min="12801" max="12801" width="3.25" style="12" customWidth="1"/>
    <col min="12802" max="12802" width="13.375" style="12" customWidth="1"/>
    <col min="12803" max="12803" width="17.25" style="12" customWidth="1"/>
    <col min="12804" max="12804" width="15.375" style="12" customWidth="1"/>
    <col min="12805" max="12806" width="10.125" style="12" bestFit="1" customWidth="1"/>
    <col min="12807" max="12808" width="10.5" style="12" customWidth="1"/>
    <col min="12809" max="12811" width="10.25" style="12" customWidth="1"/>
    <col min="12812" max="12813" width="10.5" style="12" customWidth="1"/>
    <col min="12814" max="13056" width="8.75" style="12"/>
    <col min="13057" max="13057" width="3.25" style="12" customWidth="1"/>
    <col min="13058" max="13058" width="13.375" style="12" customWidth="1"/>
    <col min="13059" max="13059" width="17.25" style="12" customWidth="1"/>
    <col min="13060" max="13060" width="15.375" style="12" customWidth="1"/>
    <col min="13061" max="13062" width="10.125" style="12" bestFit="1" customWidth="1"/>
    <col min="13063" max="13064" width="10.5" style="12" customWidth="1"/>
    <col min="13065" max="13067" width="10.25" style="12" customWidth="1"/>
    <col min="13068" max="13069" width="10.5" style="12" customWidth="1"/>
    <col min="13070" max="13312" width="8.75" style="12"/>
    <col min="13313" max="13313" width="3.25" style="12" customWidth="1"/>
    <col min="13314" max="13314" width="13.375" style="12" customWidth="1"/>
    <col min="13315" max="13315" width="17.25" style="12" customWidth="1"/>
    <col min="13316" max="13316" width="15.375" style="12" customWidth="1"/>
    <col min="13317" max="13318" width="10.125" style="12" bestFit="1" customWidth="1"/>
    <col min="13319" max="13320" width="10.5" style="12" customWidth="1"/>
    <col min="13321" max="13323" width="10.25" style="12" customWidth="1"/>
    <col min="13324" max="13325" width="10.5" style="12" customWidth="1"/>
    <col min="13326" max="13568" width="8.75" style="12"/>
    <col min="13569" max="13569" width="3.25" style="12" customWidth="1"/>
    <col min="13570" max="13570" width="13.375" style="12" customWidth="1"/>
    <col min="13571" max="13571" width="17.25" style="12" customWidth="1"/>
    <col min="13572" max="13572" width="15.375" style="12" customWidth="1"/>
    <col min="13573" max="13574" width="10.125" style="12" bestFit="1" customWidth="1"/>
    <col min="13575" max="13576" width="10.5" style="12" customWidth="1"/>
    <col min="13577" max="13579" width="10.25" style="12" customWidth="1"/>
    <col min="13580" max="13581" width="10.5" style="12" customWidth="1"/>
    <col min="13582" max="13824" width="8.75" style="12"/>
    <col min="13825" max="13825" width="3.25" style="12" customWidth="1"/>
    <col min="13826" max="13826" width="13.375" style="12" customWidth="1"/>
    <col min="13827" max="13827" width="17.25" style="12" customWidth="1"/>
    <col min="13828" max="13828" width="15.375" style="12" customWidth="1"/>
    <col min="13829" max="13830" width="10.125" style="12" bestFit="1" customWidth="1"/>
    <col min="13831" max="13832" width="10.5" style="12" customWidth="1"/>
    <col min="13833" max="13835" width="10.25" style="12" customWidth="1"/>
    <col min="13836" max="13837" width="10.5" style="12" customWidth="1"/>
    <col min="13838" max="14080" width="8.75" style="12"/>
    <col min="14081" max="14081" width="3.25" style="12" customWidth="1"/>
    <col min="14082" max="14082" width="13.375" style="12" customWidth="1"/>
    <col min="14083" max="14083" width="17.25" style="12" customWidth="1"/>
    <col min="14084" max="14084" width="15.375" style="12" customWidth="1"/>
    <col min="14085" max="14086" width="10.125" style="12" bestFit="1" customWidth="1"/>
    <col min="14087" max="14088" width="10.5" style="12" customWidth="1"/>
    <col min="14089" max="14091" width="10.25" style="12" customWidth="1"/>
    <col min="14092" max="14093" width="10.5" style="12" customWidth="1"/>
    <col min="14094" max="14336" width="8.75" style="12"/>
    <col min="14337" max="14337" width="3.25" style="12" customWidth="1"/>
    <col min="14338" max="14338" width="13.375" style="12" customWidth="1"/>
    <col min="14339" max="14339" width="17.25" style="12" customWidth="1"/>
    <col min="14340" max="14340" width="15.375" style="12" customWidth="1"/>
    <col min="14341" max="14342" width="10.125" style="12" bestFit="1" customWidth="1"/>
    <col min="14343" max="14344" width="10.5" style="12" customWidth="1"/>
    <col min="14345" max="14347" width="10.25" style="12" customWidth="1"/>
    <col min="14348" max="14349" width="10.5" style="12" customWidth="1"/>
    <col min="14350" max="14592" width="8.75" style="12"/>
    <col min="14593" max="14593" width="3.25" style="12" customWidth="1"/>
    <col min="14594" max="14594" width="13.375" style="12" customWidth="1"/>
    <col min="14595" max="14595" width="17.25" style="12" customWidth="1"/>
    <col min="14596" max="14596" width="15.375" style="12" customWidth="1"/>
    <col min="14597" max="14598" width="10.125" style="12" bestFit="1" customWidth="1"/>
    <col min="14599" max="14600" width="10.5" style="12" customWidth="1"/>
    <col min="14601" max="14603" width="10.25" style="12" customWidth="1"/>
    <col min="14604" max="14605" width="10.5" style="12" customWidth="1"/>
    <col min="14606" max="14848" width="8.75" style="12"/>
    <col min="14849" max="14849" width="3.25" style="12" customWidth="1"/>
    <col min="14850" max="14850" width="13.375" style="12" customWidth="1"/>
    <col min="14851" max="14851" width="17.25" style="12" customWidth="1"/>
    <col min="14852" max="14852" width="15.375" style="12" customWidth="1"/>
    <col min="14853" max="14854" width="10.125" style="12" bestFit="1" customWidth="1"/>
    <col min="14855" max="14856" width="10.5" style="12" customWidth="1"/>
    <col min="14857" max="14859" width="10.25" style="12" customWidth="1"/>
    <col min="14860" max="14861" width="10.5" style="12" customWidth="1"/>
    <col min="14862" max="15104" width="8.75" style="12"/>
    <col min="15105" max="15105" width="3.25" style="12" customWidth="1"/>
    <col min="15106" max="15106" width="13.375" style="12" customWidth="1"/>
    <col min="15107" max="15107" width="17.25" style="12" customWidth="1"/>
    <col min="15108" max="15108" width="15.375" style="12" customWidth="1"/>
    <col min="15109" max="15110" width="10.125" style="12" bestFit="1" customWidth="1"/>
    <col min="15111" max="15112" width="10.5" style="12" customWidth="1"/>
    <col min="15113" max="15115" width="10.25" style="12" customWidth="1"/>
    <col min="15116" max="15117" width="10.5" style="12" customWidth="1"/>
    <col min="15118" max="15360" width="8.75" style="12"/>
    <col min="15361" max="15361" width="3.25" style="12" customWidth="1"/>
    <col min="15362" max="15362" width="13.375" style="12" customWidth="1"/>
    <col min="15363" max="15363" width="17.25" style="12" customWidth="1"/>
    <col min="15364" max="15364" width="15.375" style="12" customWidth="1"/>
    <col min="15365" max="15366" width="10.125" style="12" bestFit="1" customWidth="1"/>
    <col min="15367" max="15368" width="10.5" style="12" customWidth="1"/>
    <col min="15369" max="15371" width="10.25" style="12" customWidth="1"/>
    <col min="15372" max="15373" width="10.5" style="12" customWidth="1"/>
    <col min="15374" max="15616" width="8.75" style="12"/>
    <col min="15617" max="15617" width="3.25" style="12" customWidth="1"/>
    <col min="15618" max="15618" width="13.375" style="12" customWidth="1"/>
    <col min="15619" max="15619" width="17.25" style="12" customWidth="1"/>
    <col min="15620" max="15620" width="15.375" style="12" customWidth="1"/>
    <col min="15621" max="15622" width="10.125" style="12" bestFit="1" customWidth="1"/>
    <col min="15623" max="15624" width="10.5" style="12" customWidth="1"/>
    <col min="15625" max="15627" width="10.25" style="12" customWidth="1"/>
    <col min="15628" max="15629" width="10.5" style="12" customWidth="1"/>
    <col min="15630" max="15872" width="8.75" style="12"/>
    <col min="15873" max="15873" width="3.25" style="12" customWidth="1"/>
    <col min="15874" max="15874" width="13.375" style="12" customWidth="1"/>
    <col min="15875" max="15875" width="17.25" style="12" customWidth="1"/>
    <col min="15876" max="15876" width="15.375" style="12" customWidth="1"/>
    <col min="15877" max="15878" width="10.125" style="12" bestFit="1" customWidth="1"/>
    <col min="15879" max="15880" width="10.5" style="12" customWidth="1"/>
    <col min="15881" max="15883" width="10.25" style="12" customWidth="1"/>
    <col min="15884" max="15885" width="10.5" style="12" customWidth="1"/>
    <col min="15886" max="16128" width="8.75" style="12"/>
    <col min="16129" max="16129" width="3.25" style="12" customWidth="1"/>
    <col min="16130" max="16130" width="13.375" style="12" customWidth="1"/>
    <col min="16131" max="16131" width="17.25" style="12" customWidth="1"/>
    <col min="16132" max="16132" width="15.375" style="12" customWidth="1"/>
    <col min="16133" max="16134" width="10.125" style="12" bestFit="1" customWidth="1"/>
    <col min="16135" max="16136" width="10.5" style="12" customWidth="1"/>
    <col min="16137" max="16139" width="10.25" style="12" customWidth="1"/>
    <col min="16140" max="16141" width="10.5" style="12" customWidth="1"/>
    <col min="16142" max="16384" width="8.75" style="12"/>
  </cols>
  <sheetData>
    <row r="2" spans="1:20" ht="24.95" customHeight="1" x14ac:dyDescent="0.4">
      <c r="H2" s="65" t="s">
        <v>221</v>
      </c>
      <c r="I2" s="687">
        <f>'様式第１号　交付申請書'!Q12</f>
        <v>0</v>
      </c>
      <c r="J2" s="688"/>
      <c r="K2" s="689"/>
      <c r="L2" s="15" t="s">
        <v>136</v>
      </c>
      <c r="M2" s="143"/>
    </row>
    <row r="3" spans="1:20" ht="24.95" customHeight="1" x14ac:dyDescent="0.4">
      <c r="H3" s="16" t="s">
        <v>223</v>
      </c>
      <c r="I3" s="690" t="s">
        <v>224</v>
      </c>
      <c r="J3" s="691"/>
      <c r="K3" s="691"/>
      <c r="L3" s="691"/>
      <c r="M3" s="692"/>
    </row>
    <row r="4" spans="1:20" ht="22.5" customHeight="1" x14ac:dyDescent="0.4">
      <c r="A4" s="685" t="s">
        <v>137</v>
      </c>
      <c r="B4" s="685"/>
      <c r="C4" s="685"/>
      <c r="D4" s="685"/>
      <c r="E4" s="685"/>
      <c r="F4" s="685"/>
      <c r="G4" s="685"/>
      <c r="H4" s="685"/>
      <c r="I4" s="685"/>
      <c r="J4" s="685"/>
      <c r="K4" s="685"/>
      <c r="L4" s="685"/>
      <c r="M4" s="685"/>
    </row>
    <row r="6" spans="1:20" s="13" customFormat="1" ht="27.75" customHeight="1" x14ac:dyDescent="0.4">
      <c r="A6" s="18" t="s">
        <v>138</v>
      </c>
      <c r="B6" s="18" t="s">
        <v>139</v>
      </c>
      <c r="C6" s="18" t="s">
        <v>140</v>
      </c>
      <c r="D6" s="18" t="s">
        <v>141</v>
      </c>
      <c r="E6" s="64" t="s">
        <v>142</v>
      </c>
      <c r="F6" s="20" t="s">
        <v>143</v>
      </c>
      <c r="G6" s="21" t="s">
        <v>144</v>
      </c>
      <c r="H6" s="21" t="s">
        <v>145</v>
      </c>
      <c r="I6" s="18" t="s">
        <v>146</v>
      </c>
      <c r="J6" s="22" t="s">
        <v>147</v>
      </c>
      <c r="K6" s="18" t="s">
        <v>148</v>
      </c>
      <c r="L6" s="18" t="s">
        <v>149</v>
      </c>
      <c r="M6" s="18" t="s">
        <v>150</v>
      </c>
    </row>
    <row r="7" spans="1:20" ht="21" customHeight="1" x14ac:dyDescent="0.4">
      <c r="A7" s="23">
        <v>1</v>
      </c>
      <c r="B7" s="24"/>
      <c r="C7" s="24"/>
      <c r="D7" s="25"/>
      <c r="E7" s="26"/>
      <c r="F7" s="27"/>
      <c r="G7" s="28"/>
      <c r="H7" s="28"/>
      <c r="I7" s="28"/>
      <c r="J7" s="28"/>
      <c r="K7" s="28"/>
      <c r="L7" s="28"/>
      <c r="M7" s="29"/>
      <c r="N7" s="30"/>
      <c r="O7" s="30"/>
      <c r="P7" s="30"/>
      <c r="Q7" s="30"/>
      <c r="R7" s="30"/>
      <c r="S7" s="30"/>
      <c r="T7" s="30"/>
    </row>
    <row r="8" spans="1:20" ht="21" customHeight="1" x14ac:dyDescent="0.4">
      <c r="A8" s="23">
        <v>2</v>
      </c>
      <c r="B8" s="25"/>
      <c r="C8" s="24"/>
      <c r="D8" s="25"/>
      <c r="E8" s="26"/>
      <c r="F8" s="27"/>
      <c r="G8" s="28"/>
      <c r="H8" s="28"/>
      <c r="I8" s="28"/>
      <c r="J8" s="28"/>
      <c r="K8" s="28"/>
      <c r="L8" s="28"/>
      <c r="M8" s="23"/>
      <c r="N8" s="30"/>
      <c r="O8" s="30"/>
      <c r="P8" s="30"/>
      <c r="Q8" s="30"/>
      <c r="R8" s="30"/>
      <c r="S8" s="30"/>
      <c r="T8" s="30"/>
    </row>
    <row r="9" spans="1:20" ht="21" customHeight="1" x14ac:dyDescent="0.4">
      <c r="A9" s="23">
        <v>3</v>
      </c>
      <c r="B9" s="25"/>
      <c r="C9" s="24"/>
      <c r="D9" s="25"/>
      <c r="E9" s="26"/>
      <c r="F9" s="27"/>
      <c r="G9" s="28"/>
      <c r="H9" s="28"/>
      <c r="I9" s="28"/>
      <c r="J9" s="28"/>
      <c r="K9" s="28"/>
      <c r="L9" s="28"/>
      <c r="M9" s="23"/>
      <c r="N9" s="30"/>
      <c r="O9" s="30"/>
      <c r="P9" s="30"/>
      <c r="Q9" s="30"/>
      <c r="R9" s="30"/>
      <c r="S9" s="30"/>
      <c r="T9" s="30"/>
    </row>
    <row r="10" spans="1:20" ht="21" customHeight="1" x14ac:dyDescent="0.4">
      <c r="A10" s="23">
        <v>4</v>
      </c>
      <c r="B10" s="25"/>
      <c r="C10" s="24"/>
      <c r="D10" s="25"/>
      <c r="E10" s="26"/>
      <c r="F10" s="27"/>
      <c r="G10" s="28"/>
      <c r="H10" s="28"/>
      <c r="I10" s="28"/>
      <c r="J10" s="28"/>
      <c r="K10" s="28"/>
      <c r="L10" s="28"/>
      <c r="M10" s="23"/>
      <c r="N10" s="30"/>
      <c r="O10" s="30"/>
      <c r="P10" s="30"/>
      <c r="Q10" s="30"/>
      <c r="R10" s="30"/>
      <c r="S10" s="30"/>
      <c r="T10" s="30"/>
    </row>
    <row r="11" spans="1:20" ht="21" customHeight="1" thickBot="1" x14ac:dyDescent="0.45">
      <c r="A11" s="23">
        <v>5</v>
      </c>
      <c r="B11" s="25"/>
      <c r="C11" s="24"/>
      <c r="D11" s="25"/>
      <c r="E11" s="26"/>
      <c r="F11" s="27"/>
      <c r="G11" s="28"/>
      <c r="H11" s="28"/>
      <c r="I11" s="28"/>
      <c r="J11" s="28"/>
      <c r="K11" s="28"/>
      <c r="L11" s="28"/>
      <c r="M11" s="23"/>
      <c r="N11" s="30"/>
      <c r="O11" s="30"/>
      <c r="P11" s="30"/>
      <c r="Q11" s="30"/>
      <c r="R11" s="30"/>
      <c r="S11" s="30"/>
      <c r="T11" s="30"/>
    </row>
    <row r="12" spans="1:20" ht="21" customHeight="1" thickTop="1" x14ac:dyDescent="0.4">
      <c r="A12" s="31"/>
      <c r="B12" s="32" t="s">
        <v>151</v>
      </c>
      <c r="C12" s="33"/>
      <c r="D12" s="31"/>
      <c r="E12" s="34">
        <f>SUM(E7:E11)</f>
        <v>0</v>
      </c>
      <c r="F12" s="34">
        <f>SUM(F7:F11)</f>
        <v>0</v>
      </c>
      <c r="G12" s="35"/>
      <c r="H12" s="35"/>
      <c r="I12" s="35"/>
      <c r="J12" s="35"/>
      <c r="K12" s="35"/>
      <c r="L12" s="35"/>
      <c r="M12" s="31"/>
      <c r="N12" s="30"/>
      <c r="O12" s="30"/>
      <c r="P12" s="30"/>
      <c r="Q12" s="30"/>
      <c r="R12" s="30"/>
      <c r="S12" s="30"/>
      <c r="T12" s="30"/>
    </row>
    <row r="14" spans="1:20" ht="17.100000000000001" customHeight="1" x14ac:dyDescent="0.4">
      <c r="B14" s="12" t="s">
        <v>152</v>
      </c>
      <c r="D14" s="14"/>
      <c r="F14" s="12"/>
    </row>
    <row r="15" spans="1:20" ht="17.100000000000001" customHeight="1" x14ac:dyDescent="0.4">
      <c r="B15" s="37" t="s">
        <v>153</v>
      </c>
      <c r="C15" s="686"/>
      <c r="D15" s="686"/>
      <c r="E15" s="686"/>
      <c r="F15" s="686"/>
      <c r="G15" s="686"/>
      <c r="H15" s="686"/>
      <c r="I15" s="686"/>
      <c r="J15" s="686"/>
      <c r="K15" s="686"/>
      <c r="L15" s="686"/>
    </row>
    <row r="16" spans="1:20" s="39" customFormat="1" ht="17.25" customHeight="1" x14ac:dyDescent="0.4">
      <c r="A16" s="38"/>
      <c r="B16" s="38" t="s">
        <v>154</v>
      </c>
      <c r="C16" s="38"/>
      <c r="D16" s="38"/>
      <c r="E16" s="38"/>
      <c r="F16" s="38"/>
      <c r="G16" s="38"/>
      <c r="H16" s="12"/>
      <c r="I16" s="12"/>
      <c r="J16" s="36"/>
      <c r="K16" s="12"/>
      <c r="L16" s="12"/>
    </row>
    <row r="17" spans="2:14" s="39" customFormat="1" ht="17.100000000000001" customHeight="1" x14ac:dyDescent="0.4">
      <c r="B17" s="40" t="s">
        <v>155</v>
      </c>
      <c r="C17" s="12"/>
      <c r="D17" s="14"/>
      <c r="E17" s="14"/>
      <c r="F17" s="12"/>
      <c r="G17" s="12"/>
      <c r="H17" s="12"/>
      <c r="I17" s="36"/>
      <c r="J17" s="12"/>
      <c r="K17" s="12"/>
      <c r="L17" s="41"/>
    </row>
    <row r="18" spans="2:14" s="39" customFormat="1" ht="17.100000000000001" customHeight="1" x14ac:dyDescent="0.4">
      <c r="B18" s="38" t="s">
        <v>156</v>
      </c>
      <c r="C18" s="12"/>
      <c r="D18" s="42"/>
      <c r="E18" s="42"/>
      <c r="F18" s="12"/>
      <c r="G18" s="12"/>
      <c r="H18" s="12"/>
      <c r="I18" s="36"/>
      <c r="J18" s="12"/>
      <c r="K18" s="12"/>
      <c r="L18" s="41"/>
    </row>
    <row r="19" spans="2:14" s="39" customFormat="1" ht="17.100000000000001" customHeight="1" x14ac:dyDescent="0.4">
      <c r="B19" s="38" t="s">
        <v>157</v>
      </c>
      <c r="C19" s="38"/>
      <c r="D19" s="43"/>
      <c r="E19" s="43"/>
      <c r="F19" s="38"/>
      <c r="G19" s="38"/>
      <c r="H19" s="38"/>
      <c r="I19" s="44"/>
      <c r="J19" s="38"/>
      <c r="K19" s="38"/>
      <c r="L19" s="41"/>
    </row>
    <row r="20" spans="2:14" s="39" customFormat="1" ht="17.100000000000001" customHeight="1" x14ac:dyDescent="0.4">
      <c r="B20" s="38" t="s">
        <v>158</v>
      </c>
      <c r="C20" s="38"/>
      <c r="D20" s="43"/>
      <c r="E20" s="43"/>
      <c r="F20" s="38"/>
      <c r="G20" s="38"/>
      <c r="H20" s="38"/>
      <c r="I20" s="44"/>
      <c r="J20" s="38"/>
      <c r="K20" s="38"/>
      <c r="L20" s="41"/>
      <c r="M20" s="41"/>
      <c r="N20" s="41"/>
    </row>
    <row r="21" spans="2:14" s="39" customFormat="1" ht="17.100000000000001" customHeight="1" x14ac:dyDescent="0.4">
      <c r="B21" s="38" t="s">
        <v>159</v>
      </c>
      <c r="C21" s="38"/>
      <c r="D21" s="43"/>
      <c r="E21" s="43"/>
      <c r="F21" s="38"/>
      <c r="G21" s="38"/>
      <c r="H21" s="38"/>
      <c r="I21" s="44"/>
      <c r="J21" s="38"/>
      <c r="K21" s="38"/>
      <c r="L21" s="41"/>
      <c r="M21" s="41"/>
      <c r="N21" s="41"/>
    </row>
    <row r="22" spans="2:14" s="41" customFormat="1" ht="17.100000000000001" customHeight="1" x14ac:dyDescent="0.4">
      <c r="B22" s="38" t="s">
        <v>160</v>
      </c>
      <c r="C22" s="38"/>
      <c r="D22" s="43"/>
      <c r="E22" s="43"/>
      <c r="F22" s="38"/>
      <c r="G22" s="38"/>
      <c r="H22" s="38"/>
      <c r="I22" s="44"/>
      <c r="J22" s="38"/>
      <c r="K22" s="38"/>
    </row>
    <row r="23" spans="2:14" s="41" customFormat="1" ht="17.100000000000001" customHeight="1" x14ac:dyDescent="0.4">
      <c r="B23" s="38" t="s">
        <v>161</v>
      </c>
      <c r="C23" s="38"/>
      <c r="D23" s="43"/>
      <c r="E23" s="43"/>
      <c r="F23" s="38"/>
      <c r="G23" s="38"/>
      <c r="H23" s="38"/>
      <c r="I23" s="44"/>
      <c r="J23" s="38"/>
      <c r="K23" s="38"/>
    </row>
    <row r="24" spans="2:14" s="41" customFormat="1" ht="17.100000000000001" customHeight="1" x14ac:dyDescent="0.4">
      <c r="B24" s="38" t="s">
        <v>162</v>
      </c>
      <c r="C24" s="38"/>
      <c r="D24" s="43"/>
      <c r="E24" s="43"/>
      <c r="F24" s="38"/>
      <c r="G24" s="38"/>
      <c r="H24" s="38"/>
      <c r="I24" s="44"/>
      <c r="J24" s="38"/>
      <c r="K24" s="38"/>
    </row>
    <row r="25" spans="2:14" s="41" customFormat="1" ht="17.100000000000001" customHeight="1" x14ac:dyDescent="0.4">
      <c r="B25" s="38" t="s">
        <v>163</v>
      </c>
      <c r="C25" s="38"/>
      <c r="D25" s="38"/>
      <c r="E25" s="43"/>
      <c r="F25" s="43"/>
      <c r="G25" s="38"/>
      <c r="H25" s="38"/>
      <c r="I25" s="38"/>
      <c r="J25" s="44"/>
      <c r="K25" s="38"/>
    </row>
    <row r="26" spans="2:14" s="41" customFormat="1" ht="17.100000000000001" customHeight="1" x14ac:dyDescent="0.4">
      <c r="B26" s="38" t="s">
        <v>164</v>
      </c>
      <c r="C26" s="38"/>
      <c r="D26" s="38"/>
      <c r="E26" s="43"/>
      <c r="F26" s="43"/>
      <c r="G26" s="38"/>
      <c r="H26" s="38"/>
      <c r="I26" s="38"/>
      <c r="J26" s="44"/>
      <c r="K26" s="38"/>
    </row>
    <row r="27" spans="2:14" s="38" customFormat="1" ht="17.100000000000001" customHeight="1" x14ac:dyDescent="0.4">
      <c r="B27" s="38" t="s">
        <v>165</v>
      </c>
      <c r="E27" s="43"/>
      <c r="F27" s="43"/>
      <c r="J27" s="44"/>
    </row>
  </sheetData>
  <mergeCells count="4">
    <mergeCell ref="A4:M4"/>
    <mergeCell ref="C15:L15"/>
    <mergeCell ref="I2:K2"/>
    <mergeCell ref="I3:M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3A48-B9DA-462C-AC7D-3ACC65814CEC}">
  <sheetPr codeName="Sheet3">
    <tabColor rgb="FF00B0F0"/>
  </sheetPr>
  <dimension ref="A1:AD43"/>
  <sheetViews>
    <sheetView view="pageBreakPreview" zoomScaleNormal="100" zoomScaleSheetLayoutView="100" workbookViewId="0">
      <selection activeCell="AC7" sqref="AC7"/>
    </sheetView>
  </sheetViews>
  <sheetFormatPr defaultColWidth="8.75" defaultRowHeight="12" x14ac:dyDescent="0.4"/>
  <cols>
    <col min="1" max="55" width="2.625" style="1" customWidth="1"/>
    <col min="56" max="16384" width="8.75" style="1"/>
  </cols>
  <sheetData>
    <row r="1" spans="1:30" ht="16.5" customHeight="1" x14ac:dyDescent="0.4">
      <c r="A1" s="1" t="s">
        <v>0</v>
      </c>
    </row>
    <row r="2" spans="1:30" ht="16.5" customHeight="1" x14ac:dyDescent="0.4"/>
    <row r="3" spans="1:30" ht="16.5" customHeight="1" x14ac:dyDescent="0.4">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row>
    <row r="4" spans="1:30" ht="16.5" customHeight="1" x14ac:dyDescent="0.4"/>
    <row r="5" spans="1:30" ht="16.5" customHeight="1" x14ac:dyDescent="0.4">
      <c r="W5" s="282" t="s">
        <v>2</v>
      </c>
      <c r="X5" s="282"/>
      <c r="Y5" s="54"/>
      <c r="Z5" s="1" t="s">
        <v>5</v>
      </c>
      <c r="AA5" s="54"/>
      <c r="AB5" s="1" t="s">
        <v>4</v>
      </c>
      <c r="AC5" s="54"/>
      <c r="AD5" s="1" t="s">
        <v>3</v>
      </c>
    </row>
    <row r="6" spans="1:30" ht="16.5" customHeight="1" x14ac:dyDescent="0.4">
      <c r="A6" s="1" t="s">
        <v>6</v>
      </c>
    </row>
    <row r="7" spans="1:30" ht="16.5" customHeight="1" x14ac:dyDescent="0.4"/>
    <row r="8" spans="1:30" ht="16.5" customHeight="1" x14ac:dyDescent="0.4">
      <c r="K8" s="1" t="s">
        <v>7</v>
      </c>
    </row>
    <row r="9" spans="1:30" ht="16.5" customHeight="1" x14ac:dyDescent="0.4">
      <c r="K9" s="2" t="s">
        <v>8</v>
      </c>
      <c r="L9" s="2"/>
      <c r="Q9" s="1" t="s">
        <v>16</v>
      </c>
      <c r="R9" s="284"/>
      <c r="S9" s="284"/>
      <c r="T9" s="284"/>
      <c r="U9" s="284"/>
      <c r="V9" s="284"/>
      <c r="W9" s="284"/>
      <c r="X9" s="284"/>
      <c r="Y9" s="214"/>
    </row>
    <row r="10" spans="1:30" ht="16.5" customHeight="1" x14ac:dyDescent="0.4">
      <c r="K10" s="2" t="s">
        <v>9</v>
      </c>
      <c r="L10" s="2"/>
      <c r="Q10" s="283"/>
      <c r="R10" s="283"/>
      <c r="S10" s="283"/>
      <c r="T10" s="283"/>
      <c r="U10" s="283"/>
      <c r="V10" s="283"/>
      <c r="W10" s="283"/>
      <c r="X10" s="283"/>
      <c r="Y10" s="283"/>
      <c r="Z10" s="283"/>
      <c r="AA10" s="283"/>
      <c r="AB10" s="283"/>
      <c r="AC10" s="283"/>
      <c r="AD10" s="283"/>
    </row>
    <row r="11" spans="1:30" ht="16.5" customHeight="1" x14ac:dyDescent="0.4">
      <c r="K11" s="2"/>
      <c r="L11" s="2"/>
      <c r="Q11" s="283"/>
      <c r="R11" s="283"/>
      <c r="S11" s="283"/>
      <c r="T11" s="283"/>
      <c r="U11" s="283"/>
      <c r="V11" s="283"/>
      <c r="W11" s="283"/>
      <c r="X11" s="283"/>
      <c r="Y11" s="283"/>
      <c r="Z11" s="283"/>
      <c r="AA11" s="283"/>
      <c r="AB11" s="283"/>
      <c r="AC11" s="283"/>
      <c r="AD11" s="283"/>
    </row>
    <row r="12" spans="1:30" ht="16.5" customHeight="1" x14ac:dyDescent="0.4">
      <c r="K12" s="2" t="s">
        <v>10</v>
      </c>
      <c r="L12" s="2"/>
      <c r="Q12" s="285"/>
      <c r="R12" s="285"/>
      <c r="S12" s="285"/>
      <c r="T12" s="285"/>
      <c r="U12" s="285"/>
      <c r="V12" s="285"/>
      <c r="W12" s="285"/>
      <c r="X12" s="285"/>
      <c r="Y12" s="285"/>
      <c r="Z12" s="285"/>
      <c r="AA12" s="285"/>
      <c r="AB12" s="285"/>
      <c r="AC12" s="285"/>
      <c r="AD12" s="285"/>
    </row>
    <row r="13" spans="1:30" ht="16.5" customHeight="1" x14ac:dyDescent="0.4">
      <c r="K13" s="2" t="s">
        <v>11</v>
      </c>
      <c r="L13" s="2"/>
      <c r="Q13" s="285"/>
      <c r="R13" s="285"/>
      <c r="S13" s="285"/>
      <c r="T13" s="285"/>
      <c r="U13" s="285"/>
      <c r="V13" s="285"/>
      <c r="W13" s="285"/>
      <c r="X13" s="285"/>
      <c r="Y13" s="285"/>
      <c r="Z13" s="285"/>
      <c r="AA13" s="285"/>
      <c r="AC13" s="1" t="s">
        <v>17</v>
      </c>
    </row>
    <row r="14" spans="1:30" ht="16.5" customHeight="1" x14ac:dyDescent="0.4">
      <c r="K14" s="2" t="s">
        <v>12</v>
      </c>
      <c r="L14" s="2"/>
      <c r="Q14" s="285"/>
      <c r="R14" s="285"/>
      <c r="S14" s="285"/>
      <c r="T14" s="285"/>
      <c r="U14" s="285"/>
      <c r="V14" s="285"/>
      <c r="W14" s="285"/>
      <c r="X14" s="285"/>
      <c r="Y14" s="285"/>
      <c r="Z14" s="285"/>
      <c r="AA14" s="285"/>
    </row>
    <row r="15" spans="1:30" ht="16.5" customHeight="1" x14ac:dyDescent="0.4">
      <c r="K15" s="2" t="s">
        <v>14</v>
      </c>
      <c r="L15" s="2"/>
      <c r="Q15" s="285"/>
      <c r="R15" s="285"/>
      <c r="S15" s="285"/>
      <c r="T15" s="285"/>
      <c r="U15" s="285"/>
      <c r="V15" s="285"/>
      <c r="W15" s="285"/>
      <c r="X15" s="285"/>
      <c r="Y15" s="285"/>
      <c r="Z15" s="285"/>
      <c r="AA15" s="285"/>
    </row>
    <row r="16" spans="1:30" ht="16.5" customHeight="1" x14ac:dyDescent="0.4">
      <c r="K16" s="2" t="s">
        <v>15</v>
      </c>
      <c r="L16" s="2"/>
      <c r="Q16" s="285"/>
      <c r="R16" s="285"/>
      <c r="S16" s="285"/>
      <c r="T16" s="285"/>
      <c r="U16" s="285"/>
      <c r="V16" s="285"/>
      <c r="W16" s="285"/>
      <c r="X16" s="285"/>
      <c r="Y16" s="285"/>
      <c r="Z16" s="285"/>
      <c r="AA16" s="285"/>
    </row>
    <row r="17" spans="1:30" ht="16.5" customHeight="1" x14ac:dyDescent="0.4">
      <c r="K17" s="2" t="s">
        <v>13</v>
      </c>
      <c r="L17" s="2"/>
      <c r="Q17" s="286"/>
      <c r="R17" s="286"/>
      <c r="S17" s="286"/>
      <c r="T17" s="286"/>
      <c r="U17" s="286"/>
      <c r="V17" s="286"/>
      <c r="W17" s="286"/>
      <c r="X17" s="286"/>
      <c r="Y17" s="286"/>
      <c r="Z17" s="286"/>
      <c r="AA17" s="286"/>
    </row>
    <row r="18" spans="1:30" ht="16.5" customHeight="1" x14ac:dyDescent="0.4"/>
    <row r="19" spans="1:30" ht="16.5" customHeight="1" x14ac:dyDescent="0.4">
      <c r="A19" s="279" t="s">
        <v>18</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row>
    <row r="20" spans="1:30" ht="16.5" customHeight="1" x14ac:dyDescent="0.4">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row>
    <row r="21" spans="1:30" ht="16.5" customHeight="1" x14ac:dyDescent="0.4"/>
    <row r="22" spans="1:30" ht="16.5" customHeight="1" x14ac:dyDescent="0.4">
      <c r="P22" s="1" t="s">
        <v>19</v>
      </c>
    </row>
    <row r="23" spans="1:30" ht="16.5" customHeight="1" x14ac:dyDescent="0.4">
      <c r="A23" s="1" t="s">
        <v>20</v>
      </c>
    </row>
    <row r="24" spans="1:30" ht="16.5" customHeight="1" x14ac:dyDescent="0.4">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row>
    <row r="25" spans="1:30" ht="16.5" customHeight="1" x14ac:dyDescent="0.4">
      <c r="A25" s="1" t="s">
        <v>21</v>
      </c>
    </row>
    <row r="26" spans="1:30" ht="16.5" customHeight="1" x14ac:dyDescent="0.4">
      <c r="B26" s="1" t="s">
        <v>22</v>
      </c>
      <c r="J26" s="1" t="s">
        <v>23</v>
      </c>
      <c r="K26" s="280">
        <f>'別紙２ ①　収支予算書'!G37</f>
        <v>0</v>
      </c>
      <c r="L26" s="280"/>
      <c r="M26" s="280"/>
      <c r="N26" s="280"/>
      <c r="O26" s="280"/>
      <c r="P26" s="280"/>
      <c r="Q26" s="280"/>
      <c r="R26" s="1" t="s">
        <v>24</v>
      </c>
    </row>
    <row r="27" spans="1:30" ht="16.5" customHeight="1" x14ac:dyDescent="0.4">
      <c r="B27" s="1" t="s">
        <v>25</v>
      </c>
      <c r="J27" s="1" t="s">
        <v>23</v>
      </c>
      <c r="K27" s="280">
        <f>'別紙２ ①　収支予算書'!G5</f>
        <v>0</v>
      </c>
      <c r="L27" s="280"/>
      <c r="M27" s="280"/>
      <c r="N27" s="280"/>
      <c r="O27" s="280"/>
      <c r="P27" s="280"/>
      <c r="Q27" s="280"/>
      <c r="R27" s="1" t="s">
        <v>26</v>
      </c>
    </row>
    <row r="28" spans="1:30" ht="16.5" customHeight="1" x14ac:dyDescent="0.4"/>
    <row r="29" spans="1:30" ht="16.5" customHeight="1" x14ac:dyDescent="0.4">
      <c r="A29" s="1" t="s">
        <v>29</v>
      </c>
    </row>
    <row r="30" spans="1:30" ht="16.5" customHeight="1" x14ac:dyDescent="0.4">
      <c r="B30" s="54"/>
      <c r="C30" s="1" t="s">
        <v>27</v>
      </c>
    </row>
    <row r="31" spans="1:30" ht="16.5" customHeight="1" x14ac:dyDescent="0.4">
      <c r="B31" s="54"/>
      <c r="C31" s="1" t="s">
        <v>28</v>
      </c>
    </row>
    <row r="32" spans="1:30" ht="16.5" customHeight="1" x14ac:dyDescent="0.4"/>
    <row r="33" spans="1:30" ht="16.5" customHeight="1" x14ac:dyDescent="0.4">
      <c r="A33" s="1" t="s">
        <v>30</v>
      </c>
    </row>
    <row r="34" spans="1:30" ht="16.5" customHeight="1" x14ac:dyDescent="0.4">
      <c r="B34" s="1" t="s">
        <v>31</v>
      </c>
    </row>
    <row r="35" spans="1:30" ht="16.5" customHeight="1" x14ac:dyDescent="0.4">
      <c r="B35" s="1" t="s">
        <v>32</v>
      </c>
    </row>
    <row r="36" spans="1:30" ht="16.5" customHeight="1" x14ac:dyDescent="0.4">
      <c r="B36" s="1" t="s">
        <v>33</v>
      </c>
    </row>
    <row r="37" spans="1:30" ht="16.5" customHeight="1" x14ac:dyDescent="0.4">
      <c r="B37" s="1" t="s">
        <v>34</v>
      </c>
    </row>
    <row r="38" spans="1:30" ht="16.5" customHeight="1" x14ac:dyDescent="0.4">
      <c r="B38" s="1" t="s">
        <v>35</v>
      </c>
    </row>
    <row r="39" spans="1:30" ht="16.5" customHeight="1" x14ac:dyDescent="0.4">
      <c r="B39" s="1" t="s">
        <v>36</v>
      </c>
    </row>
    <row r="40" spans="1:30" ht="16.5" customHeight="1" x14ac:dyDescent="0.4">
      <c r="B40" s="1" t="s">
        <v>37</v>
      </c>
    </row>
    <row r="41" spans="1:30" ht="16.5" customHeight="1" x14ac:dyDescent="0.4">
      <c r="B41" s="279" t="s">
        <v>39</v>
      </c>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row>
    <row r="42" spans="1:30" ht="16.5" customHeight="1" x14ac:dyDescent="0.4">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row>
    <row r="43" spans="1:30" ht="16.5" customHeight="1" x14ac:dyDescent="0.4">
      <c r="B43" s="1" t="s">
        <v>38</v>
      </c>
    </row>
  </sheetData>
  <mergeCells count="15">
    <mergeCell ref="A19:AD20"/>
    <mergeCell ref="K26:Q26"/>
    <mergeCell ref="K27:Q27"/>
    <mergeCell ref="B41:AD42"/>
    <mergeCell ref="A3:AD3"/>
    <mergeCell ref="W5:X5"/>
    <mergeCell ref="Q10:AD11"/>
    <mergeCell ref="R9:X9"/>
    <mergeCell ref="Q12:AD12"/>
    <mergeCell ref="Q13:AA13"/>
    <mergeCell ref="Q14:AA14"/>
    <mergeCell ref="Q15:AA15"/>
    <mergeCell ref="Q16:AA16"/>
    <mergeCell ref="Q17:AA17"/>
    <mergeCell ref="B24:AC2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190500</xdr:colOff>
                    <xdr:row>28</xdr:row>
                    <xdr:rowOff>190500</xdr:rowOff>
                  </from>
                  <to>
                    <xdr:col>4</xdr:col>
                    <xdr:colOff>9525</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190500</xdr:colOff>
                    <xdr:row>29</xdr:row>
                    <xdr:rowOff>200025</xdr:rowOff>
                  </from>
                  <to>
                    <xdr:col>4</xdr:col>
                    <xdr:colOff>9525</xdr:colOff>
                    <xdr:row>31</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13995-585D-471A-A361-CF69291B9F4F}">
  <sheetPr codeName="Sheet18">
    <tabColor rgb="FFFFC000"/>
  </sheetPr>
  <dimension ref="A2:T27"/>
  <sheetViews>
    <sheetView showGridLines="0" view="pageBreakPreview" zoomScale="60" zoomScaleNormal="100" workbookViewId="0"/>
  </sheetViews>
  <sheetFormatPr defaultRowHeight="13.5" x14ac:dyDescent="0.4"/>
  <cols>
    <col min="1" max="1" width="3.25" style="12" customWidth="1"/>
    <col min="2" max="2" width="13.375" style="13" customWidth="1"/>
    <col min="3" max="3" width="17.25" style="12" customWidth="1"/>
    <col min="4" max="4" width="15.375" style="12" customWidth="1"/>
    <col min="5" max="6" width="10.125" style="14" bestFit="1" customWidth="1"/>
    <col min="7" max="8" width="10.5" style="12" customWidth="1"/>
    <col min="9" max="9" width="10.25" style="12" customWidth="1"/>
    <col min="10" max="10" width="10.25" style="36" customWidth="1"/>
    <col min="11" max="11" width="10.25" style="12" customWidth="1"/>
    <col min="12" max="13" width="10.5" style="12" customWidth="1"/>
    <col min="14" max="256" width="8.75" style="12"/>
    <col min="257" max="257" width="3.25" style="12" customWidth="1"/>
    <col min="258" max="258" width="13.375" style="12" customWidth="1"/>
    <col min="259" max="259" width="17.25" style="12" customWidth="1"/>
    <col min="260" max="260" width="15.375" style="12" customWidth="1"/>
    <col min="261" max="262" width="10.125" style="12" bestFit="1" customWidth="1"/>
    <col min="263" max="264" width="10.5" style="12" customWidth="1"/>
    <col min="265" max="267" width="10.25" style="12" customWidth="1"/>
    <col min="268" max="269" width="10.5" style="12" customWidth="1"/>
    <col min="270" max="512" width="8.75" style="12"/>
    <col min="513" max="513" width="3.25" style="12" customWidth="1"/>
    <col min="514" max="514" width="13.375" style="12" customWidth="1"/>
    <col min="515" max="515" width="17.25" style="12" customWidth="1"/>
    <col min="516" max="516" width="15.375" style="12" customWidth="1"/>
    <col min="517" max="518" width="10.125" style="12" bestFit="1" customWidth="1"/>
    <col min="519" max="520" width="10.5" style="12" customWidth="1"/>
    <col min="521" max="523" width="10.25" style="12" customWidth="1"/>
    <col min="524" max="525" width="10.5" style="12" customWidth="1"/>
    <col min="526" max="768" width="8.75" style="12"/>
    <col min="769" max="769" width="3.25" style="12" customWidth="1"/>
    <col min="770" max="770" width="13.375" style="12" customWidth="1"/>
    <col min="771" max="771" width="17.25" style="12" customWidth="1"/>
    <col min="772" max="772" width="15.375" style="12" customWidth="1"/>
    <col min="773" max="774" width="10.125" style="12" bestFit="1" customWidth="1"/>
    <col min="775" max="776" width="10.5" style="12" customWidth="1"/>
    <col min="777" max="779" width="10.25" style="12" customWidth="1"/>
    <col min="780" max="781" width="10.5" style="12" customWidth="1"/>
    <col min="782" max="1024" width="8.75" style="12"/>
    <col min="1025" max="1025" width="3.25" style="12" customWidth="1"/>
    <col min="1026" max="1026" width="13.375" style="12" customWidth="1"/>
    <col min="1027" max="1027" width="17.25" style="12" customWidth="1"/>
    <col min="1028" max="1028" width="15.375" style="12" customWidth="1"/>
    <col min="1029" max="1030" width="10.125" style="12" bestFit="1" customWidth="1"/>
    <col min="1031" max="1032" width="10.5" style="12" customWidth="1"/>
    <col min="1033" max="1035" width="10.25" style="12" customWidth="1"/>
    <col min="1036" max="1037" width="10.5" style="12" customWidth="1"/>
    <col min="1038" max="1280" width="8.75" style="12"/>
    <col min="1281" max="1281" width="3.25" style="12" customWidth="1"/>
    <col min="1282" max="1282" width="13.375" style="12" customWidth="1"/>
    <col min="1283" max="1283" width="17.25" style="12" customWidth="1"/>
    <col min="1284" max="1284" width="15.375" style="12" customWidth="1"/>
    <col min="1285" max="1286" width="10.125" style="12" bestFit="1" customWidth="1"/>
    <col min="1287" max="1288" width="10.5" style="12" customWidth="1"/>
    <col min="1289" max="1291" width="10.25" style="12" customWidth="1"/>
    <col min="1292" max="1293" width="10.5" style="12" customWidth="1"/>
    <col min="1294" max="1536" width="8.75" style="12"/>
    <col min="1537" max="1537" width="3.25" style="12" customWidth="1"/>
    <col min="1538" max="1538" width="13.375" style="12" customWidth="1"/>
    <col min="1539" max="1539" width="17.25" style="12" customWidth="1"/>
    <col min="1540" max="1540" width="15.375" style="12" customWidth="1"/>
    <col min="1541" max="1542" width="10.125" style="12" bestFit="1" customWidth="1"/>
    <col min="1543" max="1544" width="10.5" style="12" customWidth="1"/>
    <col min="1545" max="1547" width="10.25" style="12" customWidth="1"/>
    <col min="1548" max="1549" width="10.5" style="12" customWidth="1"/>
    <col min="1550" max="1792" width="8.75" style="12"/>
    <col min="1793" max="1793" width="3.25" style="12" customWidth="1"/>
    <col min="1794" max="1794" width="13.375" style="12" customWidth="1"/>
    <col min="1795" max="1795" width="17.25" style="12" customWidth="1"/>
    <col min="1796" max="1796" width="15.375" style="12" customWidth="1"/>
    <col min="1797" max="1798" width="10.125" style="12" bestFit="1" customWidth="1"/>
    <col min="1799" max="1800" width="10.5" style="12" customWidth="1"/>
    <col min="1801" max="1803" width="10.25" style="12" customWidth="1"/>
    <col min="1804" max="1805" width="10.5" style="12" customWidth="1"/>
    <col min="1806" max="2048" width="8.75" style="12"/>
    <col min="2049" max="2049" width="3.25" style="12" customWidth="1"/>
    <col min="2050" max="2050" width="13.375" style="12" customWidth="1"/>
    <col min="2051" max="2051" width="17.25" style="12" customWidth="1"/>
    <col min="2052" max="2052" width="15.375" style="12" customWidth="1"/>
    <col min="2053" max="2054" width="10.125" style="12" bestFit="1" customWidth="1"/>
    <col min="2055" max="2056" width="10.5" style="12" customWidth="1"/>
    <col min="2057" max="2059" width="10.25" style="12" customWidth="1"/>
    <col min="2060" max="2061" width="10.5" style="12" customWidth="1"/>
    <col min="2062" max="2304" width="8.75" style="12"/>
    <col min="2305" max="2305" width="3.25" style="12" customWidth="1"/>
    <col min="2306" max="2306" width="13.375" style="12" customWidth="1"/>
    <col min="2307" max="2307" width="17.25" style="12" customWidth="1"/>
    <col min="2308" max="2308" width="15.375" style="12" customWidth="1"/>
    <col min="2309" max="2310" width="10.125" style="12" bestFit="1" customWidth="1"/>
    <col min="2311" max="2312" width="10.5" style="12" customWidth="1"/>
    <col min="2313" max="2315" width="10.25" style="12" customWidth="1"/>
    <col min="2316" max="2317" width="10.5" style="12" customWidth="1"/>
    <col min="2318" max="2560" width="8.75" style="12"/>
    <col min="2561" max="2561" width="3.25" style="12" customWidth="1"/>
    <col min="2562" max="2562" width="13.375" style="12" customWidth="1"/>
    <col min="2563" max="2563" width="17.25" style="12" customWidth="1"/>
    <col min="2564" max="2564" width="15.375" style="12" customWidth="1"/>
    <col min="2565" max="2566" width="10.125" style="12" bestFit="1" customWidth="1"/>
    <col min="2567" max="2568" width="10.5" style="12" customWidth="1"/>
    <col min="2569" max="2571" width="10.25" style="12" customWidth="1"/>
    <col min="2572" max="2573" width="10.5" style="12" customWidth="1"/>
    <col min="2574" max="2816" width="8.75" style="12"/>
    <col min="2817" max="2817" width="3.25" style="12" customWidth="1"/>
    <col min="2818" max="2818" width="13.375" style="12" customWidth="1"/>
    <col min="2819" max="2819" width="17.25" style="12" customWidth="1"/>
    <col min="2820" max="2820" width="15.375" style="12" customWidth="1"/>
    <col min="2821" max="2822" width="10.125" style="12" bestFit="1" customWidth="1"/>
    <col min="2823" max="2824" width="10.5" style="12" customWidth="1"/>
    <col min="2825" max="2827" width="10.25" style="12" customWidth="1"/>
    <col min="2828" max="2829" width="10.5" style="12" customWidth="1"/>
    <col min="2830" max="3072" width="8.75" style="12"/>
    <col min="3073" max="3073" width="3.25" style="12" customWidth="1"/>
    <col min="3074" max="3074" width="13.375" style="12" customWidth="1"/>
    <col min="3075" max="3075" width="17.25" style="12" customWidth="1"/>
    <col min="3076" max="3076" width="15.375" style="12" customWidth="1"/>
    <col min="3077" max="3078" width="10.125" style="12" bestFit="1" customWidth="1"/>
    <col min="3079" max="3080" width="10.5" style="12" customWidth="1"/>
    <col min="3081" max="3083" width="10.25" style="12" customWidth="1"/>
    <col min="3084" max="3085" width="10.5" style="12" customWidth="1"/>
    <col min="3086" max="3328" width="8.75" style="12"/>
    <col min="3329" max="3329" width="3.25" style="12" customWidth="1"/>
    <col min="3330" max="3330" width="13.375" style="12" customWidth="1"/>
    <col min="3331" max="3331" width="17.25" style="12" customWidth="1"/>
    <col min="3332" max="3332" width="15.375" style="12" customWidth="1"/>
    <col min="3333" max="3334" width="10.125" style="12" bestFit="1" customWidth="1"/>
    <col min="3335" max="3336" width="10.5" style="12" customWidth="1"/>
    <col min="3337" max="3339" width="10.25" style="12" customWidth="1"/>
    <col min="3340" max="3341" width="10.5" style="12" customWidth="1"/>
    <col min="3342" max="3584" width="8.75" style="12"/>
    <col min="3585" max="3585" width="3.25" style="12" customWidth="1"/>
    <col min="3586" max="3586" width="13.375" style="12" customWidth="1"/>
    <col min="3587" max="3587" width="17.25" style="12" customWidth="1"/>
    <col min="3588" max="3588" width="15.375" style="12" customWidth="1"/>
    <col min="3589" max="3590" width="10.125" style="12" bestFit="1" customWidth="1"/>
    <col min="3591" max="3592" width="10.5" style="12" customWidth="1"/>
    <col min="3593" max="3595" width="10.25" style="12" customWidth="1"/>
    <col min="3596" max="3597" width="10.5" style="12" customWidth="1"/>
    <col min="3598" max="3840" width="8.75" style="12"/>
    <col min="3841" max="3841" width="3.25" style="12" customWidth="1"/>
    <col min="3842" max="3842" width="13.375" style="12" customWidth="1"/>
    <col min="3843" max="3843" width="17.25" style="12" customWidth="1"/>
    <col min="3844" max="3844" width="15.375" style="12" customWidth="1"/>
    <col min="3845" max="3846" width="10.125" style="12" bestFit="1" customWidth="1"/>
    <col min="3847" max="3848" width="10.5" style="12" customWidth="1"/>
    <col min="3849" max="3851" width="10.25" style="12" customWidth="1"/>
    <col min="3852" max="3853" width="10.5" style="12" customWidth="1"/>
    <col min="3854" max="4096" width="8.75" style="12"/>
    <col min="4097" max="4097" width="3.25" style="12" customWidth="1"/>
    <col min="4098" max="4098" width="13.375" style="12" customWidth="1"/>
    <col min="4099" max="4099" width="17.25" style="12" customWidth="1"/>
    <col min="4100" max="4100" width="15.375" style="12" customWidth="1"/>
    <col min="4101" max="4102" width="10.125" style="12" bestFit="1" customWidth="1"/>
    <col min="4103" max="4104" width="10.5" style="12" customWidth="1"/>
    <col min="4105" max="4107" width="10.25" style="12" customWidth="1"/>
    <col min="4108" max="4109" width="10.5" style="12" customWidth="1"/>
    <col min="4110" max="4352" width="8.75" style="12"/>
    <col min="4353" max="4353" width="3.25" style="12" customWidth="1"/>
    <col min="4354" max="4354" width="13.375" style="12" customWidth="1"/>
    <col min="4355" max="4355" width="17.25" style="12" customWidth="1"/>
    <col min="4356" max="4356" width="15.375" style="12" customWidth="1"/>
    <col min="4357" max="4358" width="10.125" style="12" bestFit="1" customWidth="1"/>
    <col min="4359" max="4360" width="10.5" style="12" customWidth="1"/>
    <col min="4361" max="4363" width="10.25" style="12" customWidth="1"/>
    <col min="4364" max="4365" width="10.5" style="12" customWidth="1"/>
    <col min="4366" max="4608" width="8.75" style="12"/>
    <col min="4609" max="4609" width="3.25" style="12" customWidth="1"/>
    <col min="4610" max="4610" width="13.375" style="12" customWidth="1"/>
    <col min="4611" max="4611" width="17.25" style="12" customWidth="1"/>
    <col min="4612" max="4612" width="15.375" style="12" customWidth="1"/>
    <col min="4613" max="4614" width="10.125" style="12" bestFit="1" customWidth="1"/>
    <col min="4615" max="4616" width="10.5" style="12" customWidth="1"/>
    <col min="4617" max="4619" width="10.25" style="12" customWidth="1"/>
    <col min="4620" max="4621" width="10.5" style="12" customWidth="1"/>
    <col min="4622" max="4864" width="8.75" style="12"/>
    <col min="4865" max="4865" width="3.25" style="12" customWidth="1"/>
    <col min="4866" max="4866" width="13.375" style="12" customWidth="1"/>
    <col min="4867" max="4867" width="17.25" style="12" customWidth="1"/>
    <col min="4868" max="4868" width="15.375" style="12" customWidth="1"/>
    <col min="4869" max="4870" width="10.125" style="12" bestFit="1" customWidth="1"/>
    <col min="4871" max="4872" width="10.5" style="12" customWidth="1"/>
    <col min="4873" max="4875" width="10.25" style="12" customWidth="1"/>
    <col min="4876" max="4877" width="10.5" style="12" customWidth="1"/>
    <col min="4878" max="5120" width="8.75" style="12"/>
    <col min="5121" max="5121" width="3.25" style="12" customWidth="1"/>
    <col min="5122" max="5122" width="13.375" style="12" customWidth="1"/>
    <col min="5123" max="5123" width="17.25" style="12" customWidth="1"/>
    <col min="5124" max="5124" width="15.375" style="12" customWidth="1"/>
    <col min="5125" max="5126" width="10.125" style="12" bestFit="1" customWidth="1"/>
    <col min="5127" max="5128" width="10.5" style="12" customWidth="1"/>
    <col min="5129" max="5131" width="10.25" style="12" customWidth="1"/>
    <col min="5132" max="5133" width="10.5" style="12" customWidth="1"/>
    <col min="5134" max="5376" width="8.75" style="12"/>
    <col min="5377" max="5377" width="3.25" style="12" customWidth="1"/>
    <col min="5378" max="5378" width="13.375" style="12" customWidth="1"/>
    <col min="5379" max="5379" width="17.25" style="12" customWidth="1"/>
    <col min="5380" max="5380" width="15.375" style="12" customWidth="1"/>
    <col min="5381" max="5382" width="10.125" style="12" bestFit="1" customWidth="1"/>
    <col min="5383" max="5384" width="10.5" style="12" customWidth="1"/>
    <col min="5385" max="5387" width="10.25" style="12" customWidth="1"/>
    <col min="5388" max="5389" width="10.5" style="12" customWidth="1"/>
    <col min="5390" max="5632" width="8.75" style="12"/>
    <col min="5633" max="5633" width="3.25" style="12" customWidth="1"/>
    <col min="5634" max="5634" width="13.375" style="12" customWidth="1"/>
    <col min="5635" max="5635" width="17.25" style="12" customWidth="1"/>
    <col min="5636" max="5636" width="15.375" style="12" customWidth="1"/>
    <col min="5637" max="5638" width="10.125" style="12" bestFit="1" customWidth="1"/>
    <col min="5639" max="5640" width="10.5" style="12" customWidth="1"/>
    <col min="5641" max="5643" width="10.25" style="12" customWidth="1"/>
    <col min="5644" max="5645" width="10.5" style="12" customWidth="1"/>
    <col min="5646" max="5888" width="8.75" style="12"/>
    <col min="5889" max="5889" width="3.25" style="12" customWidth="1"/>
    <col min="5890" max="5890" width="13.375" style="12" customWidth="1"/>
    <col min="5891" max="5891" width="17.25" style="12" customWidth="1"/>
    <col min="5892" max="5892" width="15.375" style="12" customWidth="1"/>
    <col min="5893" max="5894" width="10.125" style="12" bestFit="1" customWidth="1"/>
    <col min="5895" max="5896" width="10.5" style="12" customWidth="1"/>
    <col min="5897" max="5899" width="10.25" style="12" customWidth="1"/>
    <col min="5900" max="5901" width="10.5" style="12" customWidth="1"/>
    <col min="5902" max="6144" width="8.75" style="12"/>
    <col min="6145" max="6145" width="3.25" style="12" customWidth="1"/>
    <col min="6146" max="6146" width="13.375" style="12" customWidth="1"/>
    <col min="6147" max="6147" width="17.25" style="12" customWidth="1"/>
    <col min="6148" max="6148" width="15.375" style="12" customWidth="1"/>
    <col min="6149" max="6150" width="10.125" style="12" bestFit="1" customWidth="1"/>
    <col min="6151" max="6152" width="10.5" style="12" customWidth="1"/>
    <col min="6153" max="6155" width="10.25" style="12" customWidth="1"/>
    <col min="6156" max="6157" width="10.5" style="12" customWidth="1"/>
    <col min="6158" max="6400" width="8.75" style="12"/>
    <col min="6401" max="6401" width="3.25" style="12" customWidth="1"/>
    <col min="6402" max="6402" width="13.375" style="12" customWidth="1"/>
    <col min="6403" max="6403" width="17.25" style="12" customWidth="1"/>
    <col min="6404" max="6404" width="15.375" style="12" customWidth="1"/>
    <col min="6405" max="6406" width="10.125" style="12" bestFit="1" customWidth="1"/>
    <col min="6407" max="6408" width="10.5" style="12" customWidth="1"/>
    <col min="6409" max="6411" width="10.25" style="12" customWidth="1"/>
    <col min="6412" max="6413" width="10.5" style="12" customWidth="1"/>
    <col min="6414" max="6656" width="8.75" style="12"/>
    <col min="6657" max="6657" width="3.25" style="12" customWidth="1"/>
    <col min="6658" max="6658" width="13.375" style="12" customWidth="1"/>
    <col min="6659" max="6659" width="17.25" style="12" customWidth="1"/>
    <col min="6660" max="6660" width="15.375" style="12" customWidth="1"/>
    <col min="6661" max="6662" width="10.125" style="12" bestFit="1" customWidth="1"/>
    <col min="6663" max="6664" width="10.5" style="12" customWidth="1"/>
    <col min="6665" max="6667" width="10.25" style="12" customWidth="1"/>
    <col min="6668" max="6669" width="10.5" style="12" customWidth="1"/>
    <col min="6670" max="6912" width="8.75" style="12"/>
    <col min="6913" max="6913" width="3.25" style="12" customWidth="1"/>
    <col min="6914" max="6914" width="13.375" style="12" customWidth="1"/>
    <col min="6915" max="6915" width="17.25" style="12" customWidth="1"/>
    <col min="6916" max="6916" width="15.375" style="12" customWidth="1"/>
    <col min="6917" max="6918" width="10.125" style="12" bestFit="1" customWidth="1"/>
    <col min="6919" max="6920" width="10.5" style="12" customWidth="1"/>
    <col min="6921" max="6923" width="10.25" style="12" customWidth="1"/>
    <col min="6924" max="6925" width="10.5" style="12" customWidth="1"/>
    <col min="6926" max="7168" width="8.75" style="12"/>
    <col min="7169" max="7169" width="3.25" style="12" customWidth="1"/>
    <col min="7170" max="7170" width="13.375" style="12" customWidth="1"/>
    <col min="7171" max="7171" width="17.25" style="12" customWidth="1"/>
    <col min="7172" max="7172" width="15.375" style="12" customWidth="1"/>
    <col min="7173" max="7174" width="10.125" style="12" bestFit="1" customWidth="1"/>
    <col min="7175" max="7176" width="10.5" style="12" customWidth="1"/>
    <col min="7177" max="7179" width="10.25" style="12" customWidth="1"/>
    <col min="7180" max="7181" width="10.5" style="12" customWidth="1"/>
    <col min="7182" max="7424" width="8.75" style="12"/>
    <col min="7425" max="7425" width="3.25" style="12" customWidth="1"/>
    <col min="7426" max="7426" width="13.375" style="12" customWidth="1"/>
    <col min="7427" max="7427" width="17.25" style="12" customWidth="1"/>
    <col min="7428" max="7428" width="15.375" style="12" customWidth="1"/>
    <col min="7429" max="7430" width="10.125" style="12" bestFit="1" customWidth="1"/>
    <col min="7431" max="7432" width="10.5" style="12" customWidth="1"/>
    <col min="7433" max="7435" width="10.25" style="12" customWidth="1"/>
    <col min="7436" max="7437" width="10.5" style="12" customWidth="1"/>
    <col min="7438" max="7680" width="8.75" style="12"/>
    <col min="7681" max="7681" width="3.25" style="12" customWidth="1"/>
    <col min="7682" max="7682" width="13.375" style="12" customWidth="1"/>
    <col min="7683" max="7683" width="17.25" style="12" customWidth="1"/>
    <col min="7684" max="7684" width="15.375" style="12" customWidth="1"/>
    <col min="7685" max="7686" width="10.125" style="12" bestFit="1" customWidth="1"/>
    <col min="7687" max="7688" width="10.5" style="12" customWidth="1"/>
    <col min="7689" max="7691" width="10.25" style="12" customWidth="1"/>
    <col min="7692" max="7693" width="10.5" style="12" customWidth="1"/>
    <col min="7694" max="7936" width="8.75" style="12"/>
    <col min="7937" max="7937" width="3.25" style="12" customWidth="1"/>
    <col min="7938" max="7938" width="13.375" style="12" customWidth="1"/>
    <col min="7939" max="7939" width="17.25" style="12" customWidth="1"/>
    <col min="7940" max="7940" width="15.375" style="12" customWidth="1"/>
    <col min="7941" max="7942" width="10.125" style="12" bestFit="1" customWidth="1"/>
    <col min="7943" max="7944" width="10.5" style="12" customWidth="1"/>
    <col min="7945" max="7947" width="10.25" style="12" customWidth="1"/>
    <col min="7948" max="7949" width="10.5" style="12" customWidth="1"/>
    <col min="7950" max="8192" width="8.75" style="12"/>
    <col min="8193" max="8193" width="3.25" style="12" customWidth="1"/>
    <col min="8194" max="8194" width="13.375" style="12" customWidth="1"/>
    <col min="8195" max="8195" width="17.25" style="12" customWidth="1"/>
    <col min="8196" max="8196" width="15.375" style="12" customWidth="1"/>
    <col min="8197" max="8198" width="10.125" style="12" bestFit="1" customWidth="1"/>
    <col min="8199" max="8200" width="10.5" style="12" customWidth="1"/>
    <col min="8201" max="8203" width="10.25" style="12" customWidth="1"/>
    <col min="8204" max="8205" width="10.5" style="12" customWidth="1"/>
    <col min="8206" max="8448" width="8.75" style="12"/>
    <col min="8449" max="8449" width="3.25" style="12" customWidth="1"/>
    <col min="8450" max="8450" width="13.375" style="12" customWidth="1"/>
    <col min="8451" max="8451" width="17.25" style="12" customWidth="1"/>
    <col min="8452" max="8452" width="15.375" style="12" customWidth="1"/>
    <col min="8453" max="8454" width="10.125" style="12" bestFit="1" customWidth="1"/>
    <col min="8455" max="8456" width="10.5" style="12" customWidth="1"/>
    <col min="8457" max="8459" width="10.25" style="12" customWidth="1"/>
    <col min="8460" max="8461" width="10.5" style="12" customWidth="1"/>
    <col min="8462" max="8704" width="8.75" style="12"/>
    <col min="8705" max="8705" width="3.25" style="12" customWidth="1"/>
    <col min="8706" max="8706" width="13.375" style="12" customWidth="1"/>
    <col min="8707" max="8707" width="17.25" style="12" customWidth="1"/>
    <col min="8708" max="8708" width="15.375" style="12" customWidth="1"/>
    <col min="8709" max="8710" width="10.125" style="12" bestFit="1" customWidth="1"/>
    <col min="8711" max="8712" width="10.5" style="12" customWidth="1"/>
    <col min="8713" max="8715" width="10.25" style="12" customWidth="1"/>
    <col min="8716" max="8717" width="10.5" style="12" customWidth="1"/>
    <col min="8718" max="8960" width="8.75" style="12"/>
    <col min="8961" max="8961" width="3.25" style="12" customWidth="1"/>
    <col min="8962" max="8962" width="13.375" style="12" customWidth="1"/>
    <col min="8963" max="8963" width="17.25" style="12" customWidth="1"/>
    <col min="8964" max="8964" width="15.375" style="12" customWidth="1"/>
    <col min="8965" max="8966" width="10.125" style="12" bestFit="1" customWidth="1"/>
    <col min="8967" max="8968" width="10.5" style="12" customWidth="1"/>
    <col min="8969" max="8971" width="10.25" style="12" customWidth="1"/>
    <col min="8972" max="8973" width="10.5" style="12" customWidth="1"/>
    <col min="8974" max="9216" width="8.75" style="12"/>
    <col min="9217" max="9217" width="3.25" style="12" customWidth="1"/>
    <col min="9218" max="9218" width="13.375" style="12" customWidth="1"/>
    <col min="9219" max="9219" width="17.25" style="12" customWidth="1"/>
    <col min="9220" max="9220" width="15.375" style="12" customWidth="1"/>
    <col min="9221" max="9222" width="10.125" style="12" bestFit="1" customWidth="1"/>
    <col min="9223" max="9224" width="10.5" style="12" customWidth="1"/>
    <col min="9225" max="9227" width="10.25" style="12" customWidth="1"/>
    <col min="9228" max="9229" width="10.5" style="12" customWidth="1"/>
    <col min="9230" max="9472" width="8.75" style="12"/>
    <col min="9473" max="9473" width="3.25" style="12" customWidth="1"/>
    <col min="9474" max="9474" width="13.375" style="12" customWidth="1"/>
    <col min="9475" max="9475" width="17.25" style="12" customWidth="1"/>
    <col min="9476" max="9476" width="15.375" style="12" customWidth="1"/>
    <col min="9477" max="9478" width="10.125" style="12" bestFit="1" customWidth="1"/>
    <col min="9479" max="9480" width="10.5" style="12" customWidth="1"/>
    <col min="9481" max="9483" width="10.25" style="12" customWidth="1"/>
    <col min="9484" max="9485" width="10.5" style="12" customWidth="1"/>
    <col min="9486" max="9728" width="8.75" style="12"/>
    <col min="9729" max="9729" width="3.25" style="12" customWidth="1"/>
    <col min="9730" max="9730" width="13.375" style="12" customWidth="1"/>
    <col min="9731" max="9731" width="17.25" style="12" customWidth="1"/>
    <col min="9732" max="9732" width="15.375" style="12" customWidth="1"/>
    <col min="9733" max="9734" width="10.125" style="12" bestFit="1" customWidth="1"/>
    <col min="9735" max="9736" width="10.5" style="12" customWidth="1"/>
    <col min="9737" max="9739" width="10.25" style="12" customWidth="1"/>
    <col min="9740" max="9741" width="10.5" style="12" customWidth="1"/>
    <col min="9742" max="9984" width="8.75" style="12"/>
    <col min="9985" max="9985" width="3.25" style="12" customWidth="1"/>
    <col min="9986" max="9986" width="13.375" style="12" customWidth="1"/>
    <col min="9987" max="9987" width="17.25" style="12" customWidth="1"/>
    <col min="9988" max="9988" width="15.375" style="12" customWidth="1"/>
    <col min="9989" max="9990" width="10.125" style="12" bestFit="1" customWidth="1"/>
    <col min="9991" max="9992" width="10.5" style="12" customWidth="1"/>
    <col min="9993" max="9995" width="10.25" style="12" customWidth="1"/>
    <col min="9996" max="9997" width="10.5" style="12" customWidth="1"/>
    <col min="9998" max="10240" width="8.75" style="12"/>
    <col min="10241" max="10241" width="3.25" style="12" customWidth="1"/>
    <col min="10242" max="10242" width="13.375" style="12" customWidth="1"/>
    <col min="10243" max="10243" width="17.25" style="12" customWidth="1"/>
    <col min="10244" max="10244" width="15.375" style="12" customWidth="1"/>
    <col min="10245" max="10246" width="10.125" style="12" bestFit="1" customWidth="1"/>
    <col min="10247" max="10248" width="10.5" style="12" customWidth="1"/>
    <col min="10249" max="10251" width="10.25" style="12" customWidth="1"/>
    <col min="10252" max="10253" width="10.5" style="12" customWidth="1"/>
    <col min="10254" max="10496" width="8.75" style="12"/>
    <col min="10497" max="10497" width="3.25" style="12" customWidth="1"/>
    <col min="10498" max="10498" width="13.375" style="12" customWidth="1"/>
    <col min="10499" max="10499" width="17.25" style="12" customWidth="1"/>
    <col min="10500" max="10500" width="15.375" style="12" customWidth="1"/>
    <col min="10501" max="10502" width="10.125" style="12" bestFit="1" customWidth="1"/>
    <col min="10503" max="10504" width="10.5" style="12" customWidth="1"/>
    <col min="10505" max="10507" width="10.25" style="12" customWidth="1"/>
    <col min="10508" max="10509" width="10.5" style="12" customWidth="1"/>
    <col min="10510" max="10752" width="8.75" style="12"/>
    <col min="10753" max="10753" width="3.25" style="12" customWidth="1"/>
    <col min="10754" max="10754" width="13.375" style="12" customWidth="1"/>
    <col min="10755" max="10755" width="17.25" style="12" customWidth="1"/>
    <col min="10756" max="10756" width="15.375" style="12" customWidth="1"/>
    <col min="10757" max="10758" width="10.125" style="12" bestFit="1" customWidth="1"/>
    <col min="10759" max="10760" width="10.5" style="12" customWidth="1"/>
    <col min="10761" max="10763" width="10.25" style="12" customWidth="1"/>
    <col min="10764" max="10765" width="10.5" style="12" customWidth="1"/>
    <col min="10766" max="11008" width="8.75" style="12"/>
    <col min="11009" max="11009" width="3.25" style="12" customWidth="1"/>
    <col min="11010" max="11010" width="13.375" style="12" customWidth="1"/>
    <col min="11011" max="11011" width="17.25" style="12" customWidth="1"/>
    <col min="11012" max="11012" width="15.375" style="12" customWidth="1"/>
    <col min="11013" max="11014" width="10.125" style="12" bestFit="1" customWidth="1"/>
    <col min="11015" max="11016" width="10.5" style="12" customWidth="1"/>
    <col min="11017" max="11019" width="10.25" style="12" customWidth="1"/>
    <col min="11020" max="11021" width="10.5" style="12" customWidth="1"/>
    <col min="11022" max="11264" width="8.75" style="12"/>
    <col min="11265" max="11265" width="3.25" style="12" customWidth="1"/>
    <col min="11266" max="11266" width="13.375" style="12" customWidth="1"/>
    <col min="11267" max="11267" width="17.25" style="12" customWidth="1"/>
    <col min="11268" max="11268" width="15.375" style="12" customWidth="1"/>
    <col min="11269" max="11270" width="10.125" style="12" bestFit="1" customWidth="1"/>
    <col min="11271" max="11272" width="10.5" style="12" customWidth="1"/>
    <col min="11273" max="11275" width="10.25" style="12" customWidth="1"/>
    <col min="11276" max="11277" width="10.5" style="12" customWidth="1"/>
    <col min="11278" max="11520" width="8.75" style="12"/>
    <col min="11521" max="11521" width="3.25" style="12" customWidth="1"/>
    <col min="11522" max="11522" width="13.375" style="12" customWidth="1"/>
    <col min="11523" max="11523" width="17.25" style="12" customWidth="1"/>
    <col min="11524" max="11524" width="15.375" style="12" customWidth="1"/>
    <col min="11525" max="11526" width="10.125" style="12" bestFit="1" customWidth="1"/>
    <col min="11527" max="11528" width="10.5" style="12" customWidth="1"/>
    <col min="11529" max="11531" width="10.25" style="12" customWidth="1"/>
    <col min="11532" max="11533" width="10.5" style="12" customWidth="1"/>
    <col min="11534" max="11776" width="8.75" style="12"/>
    <col min="11777" max="11777" width="3.25" style="12" customWidth="1"/>
    <col min="11778" max="11778" width="13.375" style="12" customWidth="1"/>
    <col min="11779" max="11779" width="17.25" style="12" customWidth="1"/>
    <col min="11780" max="11780" width="15.375" style="12" customWidth="1"/>
    <col min="11781" max="11782" width="10.125" style="12" bestFit="1" customWidth="1"/>
    <col min="11783" max="11784" width="10.5" style="12" customWidth="1"/>
    <col min="11785" max="11787" width="10.25" style="12" customWidth="1"/>
    <col min="11788" max="11789" width="10.5" style="12" customWidth="1"/>
    <col min="11790" max="12032" width="8.75" style="12"/>
    <col min="12033" max="12033" width="3.25" style="12" customWidth="1"/>
    <col min="12034" max="12034" width="13.375" style="12" customWidth="1"/>
    <col min="12035" max="12035" width="17.25" style="12" customWidth="1"/>
    <col min="12036" max="12036" width="15.375" style="12" customWidth="1"/>
    <col min="12037" max="12038" width="10.125" style="12" bestFit="1" customWidth="1"/>
    <col min="12039" max="12040" width="10.5" style="12" customWidth="1"/>
    <col min="12041" max="12043" width="10.25" style="12" customWidth="1"/>
    <col min="12044" max="12045" width="10.5" style="12" customWidth="1"/>
    <col min="12046" max="12288" width="8.75" style="12"/>
    <col min="12289" max="12289" width="3.25" style="12" customWidth="1"/>
    <col min="12290" max="12290" width="13.375" style="12" customWidth="1"/>
    <col min="12291" max="12291" width="17.25" style="12" customWidth="1"/>
    <col min="12292" max="12292" width="15.375" style="12" customWidth="1"/>
    <col min="12293" max="12294" width="10.125" style="12" bestFit="1" customWidth="1"/>
    <col min="12295" max="12296" width="10.5" style="12" customWidth="1"/>
    <col min="12297" max="12299" width="10.25" style="12" customWidth="1"/>
    <col min="12300" max="12301" width="10.5" style="12" customWidth="1"/>
    <col min="12302" max="12544" width="8.75" style="12"/>
    <col min="12545" max="12545" width="3.25" style="12" customWidth="1"/>
    <col min="12546" max="12546" width="13.375" style="12" customWidth="1"/>
    <col min="12547" max="12547" width="17.25" style="12" customWidth="1"/>
    <col min="12548" max="12548" width="15.375" style="12" customWidth="1"/>
    <col min="12549" max="12550" width="10.125" style="12" bestFit="1" customWidth="1"/>
    <col min="12551" max="12552" width="10.5" style="12" customWidth="1"/>
    <col min="12553" max="12555" width="10.25" style="12" customWidth="1"/>
    <col min="12556" max="12557" width="10.5" style="12" customWidth="1"/>
    <col min="12558" max="12800" width="8.75" style="12"/>
    <col min="12801" max="12801" width="3.25" style="12" customWidth="1"/>
    <col min="12802" max="12802" width="13.375" style="12" customWidth="1"/>
    <col min="12803" max="12803" width="17.25" style="12" customWidth="1"/>
    <col min="12804" max="12804" width="15.375" style="12" customWidth="1"/>
    <col min="12805" max="12806" width="10.125" style="12" bestFit="1" customWidth="1"/>
    <col min="12807" max="12808" width="10.5" style="12" customWidth="1"/>
    <col min="12809" max="12811" width="10.25" style="12" customWidth="1"/>
    <col min="12812" max="12813" width="10.5" style="12" customWidth="1"/>
    <col min="12814" max="13056" width="8.75" style="12"/>
    <col min="13057" max="13057" width="3.25" style="12" customWidth="1"/>
    <col min="13058" max="13058" width="13.375" style="12" customWidth="1"/>
    <col min="13059" max="13059" width="17.25" style="12" customWidth="1"/>
    <col min="13060" max="13060" width="15.375" style="12" customWidth="1"/>
    <col min="13061" max="13062" width="10.125" style="12" bestFit="1" customWidth="1"/>
    <col min="13063" max="13064" width="10.5" style="12" customWidth="1"/>
    <col min="13065" max="13067" width="10.25" style="12" customWidth="1"/>
    <col min="13068" max="13069" width="10.5" style="12" customWidth="1"/>
    <col min="13070" max="13312" width="8.75" style="12"/>
    <col min="13313" max="13313" width="3.25" style="12" customWidth="1"/>
    <col min="13314" max="13314" width="13.375" style="12" customWidth="1"/>
    <col min="13315" max="13315" width="17.25" style="12" customWidth="1"/>
    <col min="13316" max="13316" width="15.375" style="12" customWidth="1"/>
    <col min="13317" max="13318" width="10.125" style="12" bestFit="1" customWidth="1"/>
    <col min="13319" max="13320" width="10.5" style="12" customWidth="1"/>
    <col min="13321" max="13323" width="10.25" style="12" customWidth="1"/>
    <col min="13324" max="13325" width="10.5" style="12" customWidth="1"/>
    <col min="13326" max="13568" width="8.75" style="12"/>
    <col min="13569" max="13569" width="3.25" style="12" customWidth="1"/>
    <col min="13570" max="13570" width="13.375" style="12" customWidth="1"/>
    <col min="13571" max="13571" width="17.25" style="12" customWidth="1"/>
    <col min="13572" max="13572" width="15.375" style="12" customWidth="1"/>
    <col min="13573" max="13574" width="10.125" style="12" bestFit="1" customWidth="1"/>
    <col min="13575" max="13576" width="10.5" style="12" customWidth="1"/>
    <col min="13577" max="13579" width="10.25" style="12" customWidth="1"/>
    <col min="13580" max="13581" width="10.5" style="12" customWidth="1"/>
    <col min="13582" max="13824" width="8.75" style="12"/>
    <col min="13825" max="13825" width="3.25" style="12" customWidth="1"/>
    <col min="13826" max="13826" width="13.375" style="12" customWidth="1"/>
    <col min="13827" max="13827" width="17.25" style="12" customWidth="1"/>
    <col min="13828" max="13828" width="15.375" style="12" customWidth="1"/>
    <col min="13829" max="13830" width="10.125" style="12" bestFit="1" customWidth="1"/>
    <col min="13831" max="13832" width="10.5" style="12" customWidth="1"/>
    <col min="13833" max="13835" width="10.25" style="12" customWidth="1"/>
    <col min="13836" max="13837" width="10.5" style="12" customWidth="1"/>
    <col min="13838" max="14080" width="8.75" style="12"/>
    <col min="14081" max="14081" width="3.25" style="12" customWidth="1"/>
    <col min="14082" max="14082" width="13.375" style="12" customWidth="1"/>
    <col min="14083" max="14083" width="17.25" style="12" customWidth="1"/>
    <col min="14084" max="14084" width="15.375" style="12" customWidth="1"/>
    <col min="14085" max="14086" width="10.125" style="12" bestFit="1" customWidth="1"/>
    <col min="14087" max="14088" width="10.5" style="12" customWidth="1"/>
    <col min="14089" max="14091" width="10.25" style="12" customWidth="1"/>
    <col min="14092" max="14093" width="10.5" style="12" customWidth="1"/>
    <col min="14094" max="14336" width="8.75" style="12"/>
    <col min="14337" max="14337" width="3.25" style="12" customWidth="1"/>
    <col min="14338" max="14338" width="13.375" style="12" customWidth="1"/>
    <col min="14339" max="14339" width="17.25" style="12" customWidth="1"/>
    <col min="14340" max="14340" width="15.375" style="12" customWidth="1"/>
    <col min="14341" max="14342" width="10.125" style="12" bestFit="1" customWidth="1"/>
    <col min="14343" max="14344" width="10.5" style="12" customWidth="1"/>
    <col min="14345" max="14347" width="10.25" style="12" customWidth="1"/>
    <col min="14348" max="14349" width="10.5" style="12" customWidth="1"/>
    <col min="14350" max="14592" width="8.75" style="12"/>
    <col min="14593" max="14593" width="3.25" style="12" customWidth="1"/>
    <col min="14594" max="14594" width="13.375" style="12" customWidth="1"/>
    <col min="14595" max="14595" width="17.25" style="12" customWidth="1"/>
    <col min="14596" max="14596" width="15.375" style="12" customWidth="1"/>
    <col min="14597" max="14598" width="10.125" style="12" bestFit="1" customWidth="1"/>
    <col min="14599" max="14600" width="10.5" style="12" customWidth="1"/>
    <col min="14601" max="14603" width="10.25" style="12" customWidth="1"/>
    <col min="14604" max="14605" width="10.5" style="12" customWidth="1"/>
    <col min="14606" max="14848" width="8.75" style="12"/>
    <col min="14849" max="14849" width="3.25" style="12" customWidth="1"/>
    <col min="14850" max="14850" width="13.375" style="12" customWidth="1"/>
    <col min="14851" max="14851" width="17.25" style="12" customWidth="1"/>
    <col min="14852" max="14852" width="15.375" style="12" customWidth="1"/>
    <col min="14853" max="14854" width="10.125" style="12" bestFit="1" customWidth="1"/>
    <col min="14855" max="14856" width="10.5" style="12" customWidth="1"/>
    <col min="14857" max="14859" width="10.25" style="12" customWidth="1"/>
    <col min="14860" max="14861" width="10.5" style="12" customWidth="1"/>
    <col min="14862" max="15104" width="8.75" style="12"/>
    <col min="15105" max="15105" width="3.25" style="12" customWidth="1"/>
    <col min="15106" max="15106" width="13.375" style="12" customWidth="1"/>
    <col min="15107" max="15107" width="17.25" style="12" customWidth="1"/>
    <col min="15108" max="15108" width="15.375" style="12" customWidth="1"/>
    <col min="15109" max="15110" width="10.125" style="12" bestFit="1" customWidth="1"/>
    <col min="15111" max="15112" width="10.5" style="12" customWidth="1"/>
    <col min="15113" max="15115" width="10.25" style="12" customWidth="1"/>
    <col min="15116" max="15117" width="10.5" style="12" customWidth="1"/>
    <col min="15118" max="15360" width="8.75" style="12"/>
    <col min="15361" max="15361" width="3.25" style="12" customWidth="1"/>
    <col min="15362" max="15362" width="13.375" style="12" customWidth="1"/>
    <col min="15363" max="15363" width="17.25" style="12" customWidth="1"/>
    <col min="15364" max="15364" width="15.375" style="12" customWidth="1"/>
    <col min="15365" max="15366" width="10.125" style="12" bestFit="1" customWidth="1"/>
    <col min="15367" max="15368" width="10.5" style="12" customWidth="1"/>
    <col min="15369" max="15371" width="10.25" style="12" customWidth="1"/>
    <col min="15372" max="15373" width="10.5" style="12" customWidth="1"/>
    <col min="15374" max="15616" width="8.75" style="12"/>
    <col min="15617" max="15617" width="3.25" style="12" customWidth="1"/>
    <col min="15618" max="15618" width="13.375" style="12" customWidth="1"/>
    <col min="15619" max="15619" width="17.25" style="12" customWidth="1"/>
    <col min="15620" max="15620" width="15.375" style="12" customWidth="1"/>
    <col min="15621" max="15622" width="10.125" style="12" bestFit="1" customWidth="1"/>
    <col min="15623" max="15624" width="10.5" style="12" customWidth="1"/>
    <col min="15625" max="15627" width="10.25" style="12" customWidth="1"/>
    <col min="15628" max="15629" width="10.5" style="12" customWidth="1"/>
    <col min="15630" max="15872" width="8.75" style="12"/>
    <col min="15873" max="15873" width="3.25" style="12" customWidth="1"/>
    <col min="15874" max="15874" width="13.375" style="12" customWidth="1"/>
    <col min="15875" max="15875" width="17.25" style="12" customWidth="1"/>
    <col min="15876" max="15876" width="15.375" style="12" customWidth="1"/>
    <col min="15877" max="15878" width="10.125" style="12" bestFit="1" customWidth="1"/>
    <col min="15879" max="15880" width="10.5" style="12" customWidth="1"/>
    <col min="15881" max="15883" width="10.25" style="12" customWidth="1"/>
    <col min="15884" max="15885" width="10.5" style="12" customWidth="1"/>
    <col min="15886" max="16128" width="8.75" style="12"/>
    <col min="16129" max="16129" width="3.25" style="12" customWidth="1"/>
    <col min="16130" max="16130" width="13.375" style="12" customWidth="1"/>
    <col min="16131" max="16131" width="17.25" style="12" customWidth="1"/>
    <col min="16132" max="16132" width="15.375" style="12" customWidth="1"/>
    <col min="16133" max="16134" width="10.125" style="12" bestFit="1" customWidth="1"/>
    <col min="16135" max="16136" width="10.5" style="12" customWidth="1"/>
    <col min="16137" max="16139" width="10.25" style="12" customWidth="1"/>
    <col min="16140" max="16141" width="10.5" style="12" customWidth="1"/>
    <col min="16142" max="16384" width="8.75" style="12"/>
  </cols>
  <sheetData>
    <row r="2" spans="1:20" ht="24.95" customHeight="1" x14ac:dyDescent="0.4">
      <c r="H2" s="65" t="s">
        <v>221</v>
      </c>
      <c r="I2" s="693">
        <f>'様式第１号　交付申請書'!Q12</f>
        <v>0</v>
      </c>
      <c r="J2" s="693"/>
      <c r="K2" s="693"/>
      <c r="L2" s="15" t="s">
        <v>136</v>
      </c>
      <c r="M2" s="143"/>
    </row>
    <row r="3" spans="1:20" ht="24.95" customHeight="1" x14ac:dyDescent="0.4">
      <c r="H3" s="16" t="s">
        <v>223</v>
      </c>
      <c r="I3" s="694" t="s">
        <v>224</v>
      </c>
      <c r="J3" s="694"/>
      <c r="K3" s="694"/>
      <c r="L3" s="694"/>
      <c r="M3" s="694"/>
    </row>
    <row r="4" spans="1:20" ht="22.5" customHeight="1" x14ac:dyDescent="0.4">
      <c r="A4" s="685" t="s">
        <v>166</v>
      </c>
      <c r="B4" s="685"/>
      <c r="C4" s="685"/>
      <c r="D4" s="685"/>
      <c r="E4" s="685"/>
      <c r="F4" s="685"/>
      <c r="G4" s="685"/>
      <c r="H4" s="685"/>
      <c r="I4" s="685"/>
      <c r="J4" s="685"/>
      <c r="K4" s="685"/>
      <c r="L4" s="685"/>
      <c r="M4" s="685"/>
    </row>
    <row r="6" spans="1:20" s="13" customFormat="1" ht="27.75" customHeight="1" x14ac:dyDescent="0.4">
      <c r="A6" s="18" t="s">
        <v>138</v>
      </c>
      <c r="B6" s="18" t="s">
        <v>139</v>
      </c>
      <c r="C6" s="18" t="s">
        <v>140</v>
      </c>
      <c r="D6" s="18" t="s">
        <v>141</v>
      </c>
      <c r="E6" s="64" t="s">
        <v>142</v>
      </c>
      <c r="F6" s="20" t="s">
        <v>143</v>
      </c>
      <c r="G6" s="21" t="s">
        <v>144</v>
      </c>
      <c r="H6" s="21" t="s">
        <v>145</v>
      </c>
      <c r="I6" s="18" t="s">
        <v>146</v>
      </c>
      <c r="J6" s="22" t="s">
        <v>147</v>
      </c>
      <c r="K6" s="18" t="s">
        <v>148</v>
      </c>
      <c r="L6" s="18" t="s">
        <v>149</v>
      </c>
      <c r="M6" s="18" t="s">
        <v>150</v>
      </c>
    </row>
    <row r="7" spans="1:20" ht="21" customHeight="1" x14ac:dyDescent="0.4">
      <c r="A7" s="23">
        <v>1</v>
      </c>
      <c r="B7" s="24"/>
      <c r="C7" s="24"/>
      <c r="D7" s="25"/>
      <c r="E7" s="26"/>
      <c r="F7" s="27"/>
      <c r="G7" s="28"/>
      <c r="H7" s="28"/>
      <c r="I7" s="28"/>
      <c r="J7" s="28"/>
      <c r="K7" s="28"/>
      <c r="L7" s="28"/>
      <c r="M7" s="29"/>
      <c r="N7" s="30"/>
      <c r="O7" s="30"/>
      <c r="P7" s="30"/>
      <c r="Q7" s="30"/>
      <c r="R7" s="30"/>
      <c r="S7" s="30"/>
      <c r="T7" s="30"/>
    </row>
    <row r="8" spans="1:20" ht="21" customHeight="1" x14ac:dyDescent="0.4">
      <c r="A8" s="23">
        <v>2</v>
      </c>
      <c r="B8" s="25"/>
      <c r="C8" s="24"/>
      <c r="D8" s="25"/>
      <c r="E8" s="26"/>
      <c r="F8" s="27"/>
      <c r="G8" s="28"/>
      <c r="H8" s="28"/>
      <c r="I8" s="28"/>
      <c r="J8" s="28"/>
      <c r="K8" s="28"/>
      <c r="L8" s="28"/>
      <c r="M8" s="23"/>
      <c r="N8" s="30"/>
      <c r="O8" s="30"/>
      <c r="P8" s="30"/>
      <c r="Q8" s="30"/>
      <c r="R8" s="30"/>
      <c r="S8" s="30"/>
      <c r="T8" s="30"/>
    </row>
    <row r="9" spans="1:20" ht="21" customHeight="1" x14ac:dyDescent="0.4">
      <c r="A9" s="23">
        <v>3</v>
      </c>
      <c r="B9" s="25"/>
      <c r="C9" s="24"/>
      <c r="D9" s="25"/>
      <c r="E9" s="26"/>
      <c r="F9" s="27"/>
      <c r="G9" s="28"/>
      <c r="H9" s="28"/>
      <c r="I9" s="28"/>
      <c r="J9" s="28"/>
      <c r="K9" s="28"/>
      <c r="L9" s="28"/>
      <c r="M9" s="23"/>
      <c r="N9" s="30"/>
      <c r="O9" s="30"/>
      <c r="P9" s="30"/>
      <c r="Q9" s="30"/>
      <c r="R9" s="30"/>
      <c r="S9" s="30"/>
      <c r="T9" s="30"/>
    </row>
    <row r="10" spans="1:20" ht="21" customHeight="1" x14ac:dyDescent="0.4">
      <c r="A10" s="23">
        <v>4</v>
      </c>
      <c r="B10" s="25"/>
      <c r="C10" s="24"/>
      <c r="D10" s="25"/>
      <c r="E10" s="26"/>
      <c r="F10" s="27"/>
      <c r="G10" s="28"/>
      <c r="H10" s="28"/>
      <c r="I10" s="28"/>
      <c r="J10" s="28"/>
      <c r="K10" s="28"/>
      <c r="L10" s="28"/>
      <c r="M10" s="23"/>
      <c r="N10" s="30"/>
      <c r="O10" s="30"/>
      <c r="P10" s="30"/>
      <c r="Q10" s="30"/>
      <c r="R10" s="30"/>
      <c r="S10" s="30"/>
      <c r="T10" s="30"/>
    </row>
    <row r="11" spans="1:20" ht="21" customHeight="1" thickBot="1" x14ac:dyDescent="0.45">
      <c r="A11" s="23">
        <v>5</v>
      </c>
      <c r="B11" s="25"/>
      <c r="C11" s="24"/>
      <c r="D11" s="25"/>
      <c r="E11" s="26"/>
      <c r="F11" s="27"/>
      <c r="G11" s="28"/>
      <c r="H11" s="28"/>
      <c r="I11" s="28"/>
      <c r="J11" s="28"/>
      <c r="K11" s="28"/>
      <c r="L11" s="28"/>
      <c r="M11" s="23"/>
      <c r="N11" s="30"/>
      <c r="O11" s="30"/>
      <c r="P11" s="30"/>
      <c r="Q11" s="30"/>
      <c r="R11" s="30"/>
      <c r="S11" s="30"/>
      <c r="T11" s="30"/>
    </row>
    <row r="12" spans="1:20" ht="21" customHeight="1" thickTop="1" x14ac:dyDescent="0.4">
      <c r="A12" s="31"/>
      <c r="B12" s="32" t="s">
        <v>151</v>
      </c>
      <c r="C12" s="33"/>
      <c r="D12" s="31"/>
      <c r="E12" s="34">
        <f>SUM(E7:E11)</f>
        <v>0</v>
      </c>
      <c r="F12" s="34">
        <f>SUM(F7:F11)</f>
        <v>0</v>
      </c>
      <c r="G12" s="35"/>
      <c r="H12" s="35"/>
      <c r="I12" s="35"/>
      <c r="J12" s="35"/>
      <c r="K12" s="35"/>
      <c r="L12" s="35"/>
      <c r="M12" s="31"/>
      <c r="N12" s="30"/>
      <c r="O12" s="30"/>
      <c r="P12" s="30"/>
      <c r="Q12" s="30"/>
      <c r="R12" s="30"/>
      <c r="S12" s="30"/>
      <c r="T12" s="30"/>
    </row>
    <row r="14" spans="1:20" ht="17.100000000000001" customHeight="1" x14ac:dyDescent="0.4">
      <c r="B14" s="12" t="s">
        <v>152</v>
      </c>
      <c r="D14" s="14"/>
      <c r="F14" s="12"/>
    </row>
    <row r="15" spans="1:20" ht="17.100000000000001" customHeight="1" x14ac:dyDescent="0.4">
      <c r="B15" s="37" t="s">
        <v>153</v>
      </c>
      <c r="C15" s="686"/>
      <c r="D15" s="686"/>
      <c r="E15" s="686"/>
      <c r="F15" s="686"/>
      <c r="G15" s="686"/>
      <c r="H15" s="686"/>
      <c r="I15" s="686"/>
      <c r="J15" s="686"/>
      <c r="K15" s="686"/>
      <c r="L15" s="686"/>
    </row>
    <row r="16" spans="1:20" s="39" customFormat="1" ht="17.25" customHeight="1" x14ac:dyDescent="0.4">
      <c r="A16" s="38"/>
      <c r="B16" s="38" t="s">
        <v>154</v>
      </c>
      <c r="C16" s="38"/>
      <c r="D16" s="38"/>
      <c r="E16" s="38"/>
      <c r="F16" s="38"/>
      <c r="G16" s="38"/>
      <c r="H16" s="12"/>
      <c r="I16" s="12"/>
      <c r="J16" s="36"/>
      <c r="K16" s="12"/>
      <c r="L16" s="12"/>
    </row>
    <row r="17" spans="2:14" s="39" customFormat="1" ht="17.100000000000001" customHeight="1" x14ac:dyDescent="0.4">
      <c r="B17" s="40" t="s">
        <v>155</v>
      </c>
      <c r="C17" s="12"/>
      <c r="D17" s="14"/>
      <c r="E17" s="14"/>
      <c r="F17" s="12"/>
      <c r="G17" s="12"/>
      <c r="H17" s="12"/>
      <c r="I17" s="36"/>
      <c r="J17" s="12"/>
      <c r="K17" s="12"/>
      <c r="L17" s="41"/>
    </row>
    <row r="18" spans="2:14" s="39" customFormat="1" ht="17.100000000000001" customHeight="1" x14ac:dyDescent="0.4">
      <c r="B18" s="38" t="s">
        <v>156</v>
      </c>
      <c r="C18" s="12"/>
      <c r="D18" s="42"/>
      <c r="E18" s="42"/>
      <c r="F18" s="12"/>
      <c r="G18" s="12"/>
      <c r="H18" s="12"/>
      <c r="I18" s="36"/>
      <c r="J18" s="12"/>
      <c r="K18" s="12"/>
      <c r="L18" s="41"/>
    </row>
    <row r="19" spans="2:14" s="39" customFormat="1" ht="17.100000000000001" customHeight="1" x14ac:dyDescent="0.4">
      <c r="B19" s="38" t="s">
        <v>157</v>
      </c>
      <c r="C19" s="38"/>
      <c r="D19" s="43"/>
      <c r="E19" s="43"/>
      <c r="F19" s="38"/>
      <c r="G19" s="38"/>
      <c r="H19" s="38"/>
      <c r="I19" s="44"/>
      <c r="J19" s="38"/>
      <c r="K19" s="38"/>
      <c r="L19" s="41"/>
    </row>
    <row r="20" spans="2:14" s="39" customFormat="1" ht="17.100000000000001" customHeight="1" x14ac:dyDescent="0.4">
      <c r="B20" s="38" t="s">
        <v>158</v>
      </c>
      <c r="C20" s="38"/>
      <c r="D20" s="43"/>
      <c r="E20" s="43"/>
      <c r="F20" s="38"/>
      <c r="G20" s="38"/>
      <c r="H20" s="38"/>
      <c r="I20" s="44"/>
      <c r="J20" s="38"/>
      <c r="K20" s="38"/>
      <c r="L20" s="41"/>
      <c r="M20" s="41"/>
      <c r="N20" s="41"/>
    </row>
    <row r="21" spans="2:14" s="39" customFormat="1" ht="17.100000000000001" customHeight="1" x14ac:dyDescent="0.4">
      <c r="B21" s="38" t="s">
        <v>159</v>
      </c>
      <c r="C21" s="38"/>
      <c r="D21" s="43"/>
      <c r="E21" s="43"/>
      <c r="F21" s="38"/>
      <c r="G21" s="38"/>
      <c r="H21" s="38"/>
      <c r="I21" s="44"/>
      <c r="J21" s="38"/>
      <c r="K21" s="38"/>
      <c r="L21" s="41"/>
      <c r="M21" s="41"/>
      <c r="N21" s="41"/>
    </row>
    <row r="22" spans="2:14" s="41" customFormat="1" ht="17.100000000000001" customHeight="1" x14ac:dyDescent="0.4">
      <c r="B22" s="38" t="s">
        <v>160</v>
      </c>
      <c r="C22" s="38"/>
      <c r="D22" s="43"/>
      <c r="E22" s="43"/>
      <c r="F22" s="38"/>
      <c r="G22" s="38"/>
      <c r="H22" s="38"/>
      <c r="I22" s="44"/>
      <c r="J22" s="38"/>
      <c r="K22" s="38"/>
    </row>
    <row r="23" spans="2:14" s="41" customFormat="1" ht="17.100000000000001" customHeight="1" x14ac:dyDescent="0.4">
      <c r="B23" s="38" t="s">
        <v>161</v>
      </c>
      <c r="C23" s="38"/>
      <c r="D23" s="43"/>
      <c r="E23" s="43"/>
      <c r="F23" s="38"/>
      <c r="G23" s="38"/>
      <c r="H23" s="38"/>
      <c r="I23" s="44"/>
      <c r="J23" s="38"/>
      <c r="K23" s="38"/>
    </row>
    <row r="24" spans="2:14" s="41" customFormat="1" ht="17.100000000000001" customHeight="1" x14ac:dyDescent="0.4">
      <c r="B24" s="38" t="s">
        <v>162</v>
      </c>
      <c r="C24" s="38"/>
      <c r="D24" s="43"/>
      <c r="E24" s="43"/>
      <c r="F24" s="38"/>
      <c r="G24" s="38"/>
      <c r="H24" s="38"/>
      <c r="I24" s="44"/>
      <c r="J24" s="38"/>
      <c r="K24" s="38"/>
    </row>
    <row r="25" spans="2:14" s="41" customFormat="1" ht="17.100000000000001" customHeight="1" x14ac:dyDescent="0.4">
      <c r="B25" s="38" t="s">
        <v>163</v>
      </c>
      <c r="C25" s="38"/>
      <c r="D25" s="38"/>
      <c r="E25" s="43"/>
      <c r="F25" s="43"/>
      <c r="G25" s="38"/>
      <c r="H25" s="38"/>
      <c r="I25" s="38"/>
      <c r="J25" s="44"/>
      <c r="K25" s="38"/>
    </row>
    <row r="26" spans="2:14" s="41" customFormat="1" ht="17.100000000000001" customHeight="1" x14ac:dyDescent="0.4">
      <c r="B26" s="38" t="s">
        <v>164</v>
      </c>
      <c r="C26" s="38"/>
      <c r="D26" s="38"/>
      <c r="E26" s="43"/>
      <c r="F26" s="43"/>
      <c r="G26" s="38"/>
      <c r="H26" s="38"/>
      <c r="I26" s="38"/>
      <c r="J26" s="44"/>
      <c r="K26" s="38"/>
    </row>
    <row r="27" spans="2:14" s="38" customFormat="1" ht="17.100000000000001" customHeight="1" x14ac:dyDescent="0.4">
      <c r="B27" s="38" t="s">
        <v>165</v>
      </c>
      <c r="E27" s="43"/>
      <c r="F27" s="43"/>
      <c r="J27" s="44"/>
    </row>
  </sheetData>
  <mergeCells count="4">
    <mergeCell ref="A4:M4"/>
    <mergeCell ref="C15:L15"/>
    <mergeCell ref="I2:K2"/>
    <mergeCell ref="I3:M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BD20-3E99-472F-B31D-7AFEC5765B54}">
  <sheetPr codeName="Sheet19">
    <tabColor rgb="FFFFC000"/>
  </sheetPr>
  <dimension ref="A2:T27"/>
  <sheetViews>
    <sheetView showGridLines="0" view="pageBreakPreview" zoomScale="60" zoomScaleNormal="100" workbookViewId="0"/>
  </sheetViews>
  <sheetFormatPr defaultRowHeight="13.5" x14ac:dyDescent="0.4"/>
  <cols>
    <col min="1" max="1" width="3.25" style="12" customWidth="1"/>
    <col min="2" max="2" width="13.375" style="13" customWidth="1"/>
    <col min="3" max="3" width="17.25" style="12" customWidth="1"/>
    <col min="4" max="4" width="15.375" style="12" customWidth="1"/>
    <col min="5" max="6" width="10.125" style="14" bestFit="1" customWidth="1"/>
    <col min="7" max="9" width="10.5" style="12" customWidth="1"/>
    <col min="10" max="10" width="10.5" style="36" customWidth="1"/>
    <col min="11" max="13" width="10.5" style="12" customWidth="1"/>
    <col min="14" max="256" width="8.75" style="12"/>
    <col min="257" max="257" width="3.25" style="12" customWidth="1"/>
    <col min="258" max="258" width="13.375" style="12" customWidth="1"/>
    <col min="259" max="259" width="17.25" style="12" customWidth="1"/>
    <col min="260" max="260" width="15.375" style="12" customWidth="1"/>
    <col min="261" max="262" width="10.125" style="12" bestFit="1" customWidth="1"/>
    <col min="263" max="269" width="10.5" style="12" customWidth="1"/>
    <col min="270" max="512" width="8.75" style="12"/>
    <col min="513" max="513" width="3.25" style="12" customWidth="1"/>
    <col min="514" max="514" width="13.375" style="12" customWidth="1"/>
    <col min="515" max="515" width="17.25" style="12" customWidth="1"/>
    <col min="516" max="516" width="15.375" style="12" customWidth="1"/>
    <col min="517" max="518" width="10.125" style="12" bestFit="1" customWidth="1"/>
    <col min="519" max="525" width="10.5" style="12" customWidth="1"/>
    <col min="526" max="768" width="8.75" style="12"/>
    <col min="769" max="769" width="3.25" style="12" customWidth="1"/>
    <col min="770" max="770" width="13.375" style="12" customWidth="1"/>
    <col min="771" max="771" width="17.25" style="12" customWidth="1"/>
    <col min="772" max="772" width="15.375" style="12" customWidth="1"/>
    <col min="773" max="774" width="10.125" style="12" bestFit="1" customWidth="1"/>
    <col min="775" max="781" width="10.5" style="12" customWidth="1"/>
    <col min="782" max="1024" width="8.75" style="12"/>
    <col min="1025" max="1025" width="3.25" style="12" customWidth="1"/>
    <col min="1026" max="1026" width="13.375" style="12" customWidth="1"/>
    <col min="1027" max="1027" width="17.25" style="12" customWidth="1"/>
    <col min="1028" max="1028" width="15.375" style="12" customWidth="1"/>
    <col min="1029" max="1030" width="10.125" style="12" bestFit="1" customWidth="1"/>
    <col min="1031" max="1037" width="10.5" style="12" customWidth="1"/>
    <col min="1038" max="1280" width="8.75" style="12"/>
    <col min="1281" max="1281" width="3.25" style="12" customWidth="1"/>
    <col min="1282" max="1282" width="13.375" style="12" customWidth="1"/>
    <col min="1283" max="1283" width="17.25" style="12" customWidth="1"/>
    <col min="1284" max="1284" width="15.375" style="12" customWidth="1"/>
    <col min="1285" max="1286" width="10.125" style="12" bestFit="1" customWidth="1"/>
    <col min="1287" max="1293" width="10.5" style="12" customWidth="1"/>
    <col min="1294" max="1536" width="8.75" style="12"/>
    <col min="1537" max="1537" width="3.25" style="12" customWidth="1"/>
    <col min="1538" max="1538" width="13.375" style="12" customWidth="1"/>
    <col min="1539" max="1539" width="17.25" style="12" customWidth="1"/>
    <col min="1540" max="1540" width="15.375" style="12" customWidth="1"/>
    <col min="1541" max="1542" width="10.125" style="12" bestFit="1" customWidth="1"/>
    <col min="1543" max="1549" width="10.5" style="12" customWidth="1"/>
    <col min="1550" max="1792" width="8.75" style="12"/>
    <col min="1793" max="1793" width="3.25" style="12" customWidth="1"/>
    <col min="1794" max="1794" width="13.375" style="12" customWidth="1"/>
    <col min="1795" max="1795" width="17.25" style="12" customWidth="1"/>
    <col min="1796" max="1796" width="15.375" style="12" customWidth="1"/>
    <col min="1797" max="1798" width="10.125" style="12" bestFit="1" customWidth="1"/>
    <col min="1799" max="1805" width="10.5" style="12" customWidth="1"/>
    <col min="1806" max="2048" width="8.75" style="12"/>
    <col min="2049" max="2049" width="3.25" style="12" customWidth="1"/>
    <col min="2050" max="2050" width="13.375" style="12" customWidth="1"/>
    <col min="2051" max="2051" width="17.25" style="12" customWidth="1"/>
    <col min="2052" max="2052" width="15.375" style="12" customWidth="1"/>
    <col min="2053" max="2054" width="10.125" style="12" bestFit="1" customWidth="1"/>
    <col min="2055" max="2061" width="10.5" style="12" customWidth="1"/>
    <col min="2062" max="2304" width="8.75" style="12"/>
    <col min="2305" max="2305" width="3.25" style="12" customWidth="1"/>
    <col min="2306" max="2306" width="13.375" style="12" customWidth="1"/>
    <col min="2307" max="2307" width="17.25" style="12" customWidth="1"/>
    <col min="2308" max="2308" width="15.375" style="12" customWidth="1"/>
    <col min="2309" max="2310" width="10.125" style="12" bestFit="1" customWidth="1"/>
    <col min="2311" max="2317" width="10.5" style="12" customWidth="1"/>
    <col min="2318" max="2560" width="8.75" style="12"/>
    <col min="2561" max="2561" width="3.25" style="12" customWidth="1"/>
    <col min="2562" max="2562" width="13.375" style="12" customWidth="1"/>
    <col min="2563" max="2563" width="17.25" style="12" customWidth="1"/>
    <col min="2564" max="2564" width="15.375" style="12" customWidth="1"/>
    <col min="2565" max="2566" width="10.125" style="12" bestFit="1" customWidth="1"/>
    <col min="2567" max="2573" width="10.5" style="12" customWidth="1"/>
    <col min="2574" max="2816" width="8.75" style="12"/>
    <col min="2817" max="2817" width="3.25" style="12" customWidth="1"/>
    <col min="2818" max="2818" width="13.375" style="12" customWidth="1"/>
    <col min="2819" max="2819" width="17.25" style="12" customWidth="1"/>
    <col min="2820" max="2820" width="15.375" style="12" customWidth="1"/>
    <col min="2821" max="2822" width="10.125" style="12" bestFit="1" customWidth="1"/>
    <col min="2823" max="2829" width="10.5" style="12" customWidth="1"/>
    <col min="2830" max="3072" width="8.75" style="12"/>
    <col min="3073" max="3073" width="3.25" style="12" customWidth="1"/>
    <col min="3074" max="3074" width="13.375" style="12" customWidth="1"/>
    <col min="3075" max="3075" width="17.25" style="12" customWidth="1"/>
    <col min="3076" max="3076" width="15.375" style="12" customWidth="1"/>
    <col min="3077" max="3078" width="10.125" style="12" bestFit="1" customWidth="1"/>
    <col min="3079" max="3085" width="10.5" style="12" customWidth="1"/>
    <col min="3086" max="3328" width="8.75" style="12"/>
    <col min="3329" max="3329" width="3.25" style="12" customWidth="1"/>
    <col min="3330" max="3330" width="13.375" style="12" customWidth="1"/>
    <col min="3331" max="3331" width="17.25" style="12" customWidth="1"/>
    <col min="3332" max="3332" width="15.375" style="12" customWidth="1"/>
    <col min="3333" max="3334" width="10.125" style="12" bestFit="1" customWidth="1"/>
    <col min="3335" max="3341" width="10.5" style="12" customWidth="1"/>
    <col min="3342" max="3584" width="8.75" style="12"/>
    <col min="3585" max="3585" width="3.25" style="12" customWidth="1"/>
    <col min="3586" max="3586" width="13.375" style="12" customWidth="1"/>
    <col min="3587" max="3587" width="17.25" style="12" customWidth="1"/>
    <col min="3588" max="3588" width="15.375" style="12" customWidth="1"/>
    <col min="3589" max="3590" width="10.125" style="12" bestFit="1" customWidth="1"/>
    <col min="3591" max="3597" width="10.5" style="12" customWidth="1"/>
    <col min="3598" max="3840" width="8.75" style="12"/>
    <col min="3841" max="3841" width="3.25" style="12" customWidth="1"/>
    <col min="3842" max="3842" width="13.375" style="12" customWidth="1"/>
    <col min="3843" max="3843" width="17.25" style="12" customWidth="1"/>
    <col min="3844" max="3844" width="15.375" style="12" customWidth="1"/>
    <col min="3845" max="3846" width="10.125" style="12" bestFit="1" customWidth="1"/>
    <col min="3847" max="3853" width="10.5" style="12" customWidth="1"/>
    <col min="3854" max="4096" width="8.75" style="12"/>
    <col min="4097" max="4097" width="3.25" style="12" customWidth="1"/>
    <col min="4098" max="4098" width="13.375" style="12" customWidth="1"/>
    <col min="4099" max="4099" width="17.25" style="12" customWidth="1"/>
    <col min="4100" max="4100" width="15.375" style="12" customWidth="1"/>
    <col min="4101" max="4102" width="10.125" style="12" bestFit="1" customWidth="1"/>
    <col min="4103" max="4109" width="10.5" style="12" customWidth="1"/>
    <col min="4110" max="4352" width="8.75" style="12"/>
    <col min="4353" max="4353" width="3.25" style="12" customWidth="1"/>
    <col min="4354" max="4354" width="13.375" style="12" customWidth="1"/>
    <col min="4355" max="4355" width="17.25" style="12" customWidth="1"/>
    <col min="4356" max="4356" width="15.375" style="12" customWidth="1"/>
    <col min="4357" max="4358" width="10.125" style="12" bestFit="1" customWidth="1"/>
    <col min="4359" max="4365" width="10.5" style="12" customWidth="1"/>
    <col min="4366" max="4608" width="8.75" style="12"/>
    <col min="4609" max="4609" width="3.25" style="12" customWidth="1"/>
    <col min="4610" max="4610" width="13.375" style="12" customWidth="1"/>
    <col min="4611" max="4611" width="17.25" style="12" customWidth="1"/>
    <col min="4612" max="4612" width="15.375" style="12" customWidth="1"/>
    <col min="4613" max="4614" width="10.125" style="12" bestFit="1" customWidth="1"/>
    <col min="4615" max="4621" width="10.5" style="12" customWidth="1"/>
    <col min="4622" max="4864" width="8.75" style="12"/>
    <col min="4865" max="4865" width="3.25" style="12" customWidth="1"/>
    <col min="4866" max="4866" width="13.375" style="12" customWidth="1"/>
    <col min="4867" max="4867" width="17.25" style="12" customWidth="1"/>
    <col min="4868" max="4868" width="15.375" style="12" customWidth="1"/>
    <col min="4869" max="4870" width="10.125" style="12" bestFit="1" customWidth="1"/>
    <col min="4871" max="4877" width="10.5" style="12" customWidth="1"/>
    <col min="4878" max="5120" width="8.75" style="12"/>
    <col min="5121" max="5121" width="3.25" style="12" customWidth="1"/>
    <col min="5122" max="5122" width="13.375" style="12" customWidth="1"/>
    <col min="5123" max="5123" width="17.25" style="12" customWidth="1"/>
    <col min="5124" max="5124" width="15.375" style="12" customWidth="1"/>
    <col min="5125" max="5126" width="10.125" style="12" bestFit="1" customWidth="1"/>
    <col min="5127" max="5133" width="10.5" style="12" customWidth="1"/>
    <col min="5134" max="5376" width="8.75" style="12"/>
    <col min="5377" max="5377" width="3.25" style="12" customWidth="1"/>
    <col min="5378" max="5378" width="13.375" style="12" customWidth="1"/>
    <col min="5379" max="5379" width="17.25" style="12" customWidth="1"/>
    <col min="5380" max="5380" width="15.375" style="12" customWidth="1"/>
    <col min="5381" max="5382" width="10.125" style="12" bestFit="1" customWidth="1"/>
    <col min="5383" max="5389" width="10.5" style="12" customWidth="1"/>
    <col min="5390" max="5632" width="8.75" style="12"/>
    <col min="5633" max="5633" width="3.25" style="12" customWidth="1"/>
    <col min="5634" max="5634" width="13.375" style="12" customWidth="1"/>
    <col min="5635" max="5635" width="17.25" style="12" customWidth="1"/>
    <col min="5636" max="5636" width="15.375" style="12" customWidth="1"/>
    <col min="5637" max="5638" width="10.125" style="12" bestFit="1" customWidth="1"/>
    <col min="5639" max="5645" width="10.5" style="12" customWidth="1"/>
    <col min="5646" max="5888" width="8.75" style="12"/>
    <col min="5889" max="5889" width="3.25" style="12" customWidth="1"/>
    <col min="5890" max="5890" width="13.375" style="12" customWidth="1"/>
    <col min="5891" max="5891" width="17.25" style="12" customWidth="1"/>
    <col min="5892" max="5892" width="15.375" style="12" customWidth="1"/>
    <col min="5893" max="5894" width="10.125" style="12" bestFit="1" customWidth="1"/>
    <col min="5895" max="5901" width="10.5" style="12" customWidth="1"/>
    <col min="5902" max="6144" width="8.75" style="12"/>
    <col min="6145" max="6145" width="3.25" style="12" customWidth="1"/>
    <col min="6146" max="6146" width="13.375" style="12" customWidth="1"/>
    <col min="6147" max="6147" width="17.25" style="12" customWidth="1"/>
    <col min="6148" max="6148" width="15.375" style="12" customWidth="1"/>
    <col min="6149" max="6150" width="10.125" style="12" bestFit="1" customWidth="1"/>
    <col min="6151" max="6157" width="10.5" style="12" customWidth="1"/>
    <col min="6158" max="6400" width="8.75" style="12"/>
    <col min="6401" max="6401" width="3.25" style="12" customWidth="1"/>
    <col min="6402" max="6402" width="13.375" style="12" customWidth="1"/>
    <col min="6403" max="6403" width="17.25" style="12" customWidth="1"/>
    <col min="6404" max="6404" width="15.375" style="12" customWidth="1"/>
    <col min="6405" max="6406" width="10.125" style="12" bestFit="1" customWidth="1"/>
    <col min="6407" max="6413" width="10.5" style="12" customWidth="1"/>
    <col min="6414" max="6656" width="8.75" style="12"/>
    <col min="6657" max="6657" width="3.25" style="12" customWidth="1"/>
    <col min="6658" max="6658" width="13.375" style="12" customWidth="1"/>
    <col min="6659" max="6659" width="17.25" style="12" customWidth="1"/>
    <col min="6660" max="6660" width="15.375" style="12" customWidth="1"/>
    <col min="6661" max="6662" width="10.125" style="12" bestFit="1" customWidth="1"/>
    <col min="6663" max="6669" width="10.5" style="12" customWidth="1"/>
    <col min="6670" max="6912" width="8.75" style="12"/>
    <col min="6913" max="6913" width="3.25" style="12" customWidth="1"/>
    <col min="6914" max="6914" width="13.375" style="12" customWidth="1"/>
    <col min="6915" max="6915" width="17.25" style="12" customWidth="1"/>
    <col min="6916" max="6916" width="15.375" style="12" customWidth="1"/>
    <col min="6917" max="6918" width="10.125" style="12" bestFit="1" customWidth="1"/>
    <col min="6919" max="6925" width="10.5" style="12" customWidth="1"/>
    <col min="6926" max="7168" width="8.75" style="12"/>
    <col min="7169" max="7169" width="3.25" style="12" customWidth="1"/>
    <col min="7170" max="7170" width="13.375" style="12" customWidth="1"/>
    <col min="7171" max="7171" width="17.25" style="12" customWidth="1"/>
    <col min="7172" max="7172" width="15.375" style="12" customWidth="1"/>
    <col min="7173" max="7174" width="10.125" style="12" bestFit="1" customWidth="1"/>
    <col min="7175" max="7181" width="10.5" style="12" customWidth="1"/>
    <col min="7182" max="7424" width="8.75" style="12"/>
    <col min="7425" max="7425" width="3.25" style="12" customWidth="1"/>
    <col min="7426" max="7426" width="13.375" style="12" customWidth="1"/>
    <col min="7427" max="7427" width="17.25" style="12" customWidth="1"/>
    <col min="7428" max="7428" width="15.375" style="12" customWidth="1"/>
    <col min="7429" max="7430" width="10.125" style="12" bestFit="1" customWidth="1"/>
    <col min="7431" max="7437" width="10.5" style="12" customWidth="1"/>
    <col min="7438" max="7680" width="8.75" style="12"/>
    <col min="7681" max="7681" width="3.25" style="12" customWidth="1"/>
    <col min="7682" max="7682" width="13.375" style="12" customWidth="1"/>
    <col min="7683" max="7683" width="17.25" style="12" customWidth="1"/>
    <col min="7684" max="7684" width="15.375" style="12" customWidth="1"/>
    <col min="7685" max="7686" width="10.125" style="12" bestFit="1" customWidth="1"/>
    <col min="7687" max="7693" width="10.5" style="12" customWidth="1"/>
    <col min="7694" max="7936" width="8.75" style="12"/>
    <col min="7937" max="7937" width="3.25" style="12" customWidth="1"/>
    <col min="7938" max="7938" width="13.375" style="12" customWidth="1"/>
    <col min="7939" max="7939" width="17.25" style="12" customWidth="1"/>
    <col min="7940" max="7940" width="15.375" style="12" customWidth="1"/>
    <col min="7941" max="7942" width="10.125" style="12" bestFit="1" customWidth="1"/>
    <col min="7943" max="7949" width="10.5" style="12" customWidth="1"/>
    <col min="7950" max="8192" width="8.75" style="12"/>
    <col min="8193" max="8193" width="3.25" style="12" customWidth="1"/>
    <col min="8194" max="8194" width="13.375" style="12" customWidth="1"/>
    <col min="8195" max="8195" width="17.25" style="12" customWidth="1"/>
    <col min="8196" max="8196" width="15.375" style="12" customWidth="1"/>
    <col min="8197" max="8198" width="10.125" style="12" bestFit="1" customWidth="1"/>
    <col min="8199" max="8205" width="10.5" style="12" customWidth="1"/>
    <col min="8206" max="8448" width="8.75" style="12"/>
    <col min="8449" max="8449" width="3.25" style="12" customWidth="1"/>
    <col min="8450" max="8450" width="13.375" style="12" customWidth="1"/>
    <col min="8451" max="8451" width="17.25" style="12" customWidth="1"/>
    <col min="8452" max="8452" width="15.375" style="12" customWidth="1"/>
    <col min="8453" max="8454" width="10.125" style="12" bestFit="1" customWidth="1"/>
    <col min="8455" max="8461" width="10.5" style="12" customWidth="1"/>
    <col min="8462" max="8704" width="8.75" style="12"/>
    <col min="8705" max="8705" width="3.25" style="12" customWidth="1"/>
    <col min="8706" max="8706" width="13.375" style="12" customWidth="1"/>
    <col min="8707" max="8707" width="17.25" style="12" customWidth="1"/>
    <col min="8708" max="8708" width="15.375" style="12" customWidth="1"/>
    <col min="8709" max="8710" width="10.125" style="12" bestFit="1" customWidth="1"/>
    <col min="8711" max="8717" width="10.5" style="12" customWidth="1"/>
    <col min="8718" max="8960" width="8.75" style="12"/>
    <col min="8961" max="8961" width="3.25" style="12" customWidth="1"/>
    <col min="8962" max="8962" width="13.375" style="12" customWidth="1"/>
    <col min="8963" max="8963" width="17.25" style="12" customWidth="1"/>
    <col min="8964" max="8964" width="15.375" style="12" customWidth="1"/>
    <col min="8965" max="8966" width="10.125" style="12" bestFit="1" customWidth="1"/>
    <col min="8967" max="8973" width="10.5" style="12" customWidth="1"/>
    <col min="8974" max="9216" width="8.75" style="12"/>
    <col min="9217" max="9217" width="3.25" style="12" customWidth="1"/>
    <col min="9218" max="9218" width="13.375" style="12" customWidth="1"/>
    <col min="9219" max="9219" width="17.25" style="12" customWidth="1"/>
    <col min="9220" max="9220" width="15.375" style="12" customWidth="1"/>
    <col min="9221" max="9222" width="10.125" style="12" bestFit="1" customWidth="1"/>
    <col min="9223" max="9229" width="10.5" style="12" customWidth="1"/>
    <col min="9230" max="9472" width="8.75" style="12"/>
    <col min="9473" max="9473" width="3.25" style="12" customWidth="1"/>
    <col min="9474" max="9474" width="13.375" style="12" customWidth="1"/>
    <col min="9475" max="9475" width="17.25" style="12" customWidth="1"/>
    <col min="9476" max="9476" width="15.375" style="12" customWidth="1"/>
    <col min="9477" max="9478" width="10.125" style="12" bestFit="1" customWidth="1"/>
    <col min="9479" max="9485" width="10.5" style="12" customWidth="1"/>
    <col min="9486" max="9728" width="8.75" style="12"/>
    <col min="9729" max="9729" width="3.25" style="12" customWidth="1"/>
    <col min="9730" max="9730" width="13.375" style="12" customWidth="1"/>
    <col min="9731" max="9731" width="17.25" style="12" customWidth="1"/>
    <col min="9732" max="9732" width="15.375" style="12" customWidth="1"/>
    <col min="9733" max="9734" width="10.125" style="12" bestFit="1" customWidth="1"/>
    <col min="9735" max="9741" width="10.5" style="12" customWidth="1"/>
    <col min="9742" max="9984" width="8.75" style="12"/>
    <col min="9985" max="9985" width="3.25" style="12" customWidth="1"/>
    <col min="9986" max="9986" width="13.375" style="12" customWidth="1"/>
    <col min="9987" max="9987" width="17.25" style="12" customWidth="1"/>
    <col min="9988" max="9988" width="15.375" style="12" customWidth="1"/>
    <col min="9989" max="9990" width="10.125" style="12" bestFit="1" customWidth="1"/>
    <col min="9991" max="9997" width="10.5" style="12" customWidth="1"/>
    <col min="9998" max="10240" width="8.75" style="12"/>
    <col min="10241" max="10241" width="3.25" style="12" customWidth="1"/>
    <col min="10242" max="10242" width="13.375" style="12" customWidth="1"/>
    <col min="10243" max="10243" width="17.25" style="12" customWidth="1"/>
    <col min="10244" max="10244" width="15.375" style="12" customWidth="1"/>
    <col min="10245" max="10246" width="10.125" style="12" bestFit="1" customWidth="1"/>
    <col min="10247" max="10253" width="10.5" style="12" customWidth="1"/>
    <col min="10254" max="10496" width="8.75" style="12"/>
    <col min="10497" max="10497" width="3.25" style="12" customWidth="1"/>
    <col min="10498" max="10498" width="13.375" style="12" customWidth="1"/>
    <col min="10499" max="10499" width="17.25" style="12" customWidth="1"/>
    <col min="10500" max="10500" width="15.375" style="12" customWidth="1"/>
    <col min="10501" max="10502" width="10.125" style="12" bestFit="1" customWidth="1"/>
    <col min="10503" max="10509" width="10.5" style="12" customWidth="1"/>
    <col min="10510" max="10752" width="8.75" style="12"/>
    <col min="10753" max="10753" width="3.25" style="12" customWidth="1"/>
    <col min="10754" max="10754" width="13.375" style="12" customWidth="1"/>
    <col min="10755" max="10755" width="17.25" style="12" customWidth="1"/>
    <col min="10756" max="10756" width="15.375" style="12" customWidth="1"/>
    <col min="10757" max="10758" width="10.125" style="12" bestFit="1" customWidth="1"/>
    <col min="10759" max="10765" width="10.5" style="12" customWidth="1"/>
    <col min="10766" max="11008" width="8.75" style="12"/>
    <col min="11009" max="11009" width="3.25" style="12" customWidth="1"/>
    <col min="11010" max="11010" width="13.375" style="12" customWidth="1"/>
    <col min="11011" max="11011" width="17.25" style="12" customWidth="1"/>
    <col min="11012" max="11012" width="15.375" style="12" customWidth="1"/>
    <col min="11013" max="11014" width="10.125" style="12" bestFit="1" customWidth="1"/>
    <col min="11015" max="11021" width="10.5" style="12" customWidth="1"/>
    <col min="11022" max="11264" width="8.75" style="12"/>
    <col min="11265" max="11265" width="3.25" style="12" customWidth="1"/>
    <col min="11266" max="11266" width="13.375" style="12" customWidth="1"/>
    <col min="11267" max="11267" width="17.25" style="12" customWidth="1"/>
    <col min="11268" max="11268" width="15.375" style="12" customWidth="1"/>
    <col min="11269" max="11270" width="10.125" style="12" bestFit="1" customWidth="1"/>
    <col min="11271" max="11277" width="10.5" style="12" customWidth="1"/>
    <col min="11278" max="11520" width="8.75" style="12"/>
    <col min="11521" max="11521" width="3.25" style="12" customWidth="1"/>
    <col min="11522" max="11522" width="13.375" style="12" customWidth="1"/>
    <col min="11523" max="11523" width="17.25" style="12" customWidth="1"/>
    <col min="11524" max="11524" width="15.375" style="12" customWidth="1"/>
    <col min="11525" max="11526" width="10.125" style="12" bestFit="1" customWidth="1"/>
    <col min="11527" max="11533" width="10.5" style="12" customWidth="1"/>
    <col min="11534" max="11776" width="8.75" style="12"/>
    <col min="11777" max="11777" width="3.25" style="12" customWidth="1"/>
    <col min="11778" max="11778" width="13.375" style="12" customWidth="1"/>
    <col min="11779" max="11779" width="17.25" style="12" customWidth="1"/>
    <col min="11780" max="11780" width="15.375" style="12" customWidth="1"/>
    <col min="11781" max="11782" width="10.125" style="12" bestFit="1" customWidth="1"/>
    <col min="11783" max="11789" width="10.5" style="12" customWidth="1"/>
    <col min="11790" max="12032" width="8.75" style="12"/>
    <col min="12033" max="12033" width="3.25" style="12" customWidth="1"/>
    <col min="12034" max="12034" width="13.375" style="12" customWidth="1"/>
    <col min="12035" max="12035" width="17.25" style="12" customWidth="1"/>
    <col min="12036" max="12036" width="15.375" style="12" customWidth="1"/>
    <col min="12037" max="12038" width="10.125" style="12" bestFit="1" customWidth="1"/>
    <col min="12039" max="12045" width="10.5" style="12" customWidth="1"/>
    <col min="12046" max="12288" width="8.75" style="12"/>
    <col min="12289" max="12289" width="3.25" style="12" customWidth="1"/>
    <col min="12290" max="12290" width="13.375" style="12" customWidth="1"/>
    <col min="12291" max="12291" width="17.25" style="12" customWidth="1"/>
    <col min="12292" max="12292" width="15.375" style="12" customWidth="1"/>
    <col min="12293" max="12294" width="10.125" style="12" bestFit="1" customWidth="1"/>
    <col min="12295" max="12301" width="10.5" style="12" customWidth="1"/>
    <col min="12302" max="12544" width="8.75" style="12"/>
    <col min="12545" max="12545" width="3.25" style="12" customWidth="1"/>
    <col min="12546" max="12546" width="13.375" style="12" customWidth="1"/>
    <col min="12547" max="12547" width="17.25" style="12" customWidth="1"/>
    <col min="12548" max="12548" width="15.375" style="12" customWidth="1"/>
    <col min="12549" max="12550" width="10.125" style="12" bestFit="1" customWidth="1"/>
    <col min="12551" max="12557" width="10.5" style="12" customWidth="1"/>
    <col min="12558" max="12800" width="8.75" style="12"/>
    <col min="12801" max="12801" width="3.25" style="12" customWidth="1"/>
    <col min="12802" max="12802" width="13.375" style="12" customWidth="1"/>
    <col min="12803" max="12803" width="17.25" style="12" customWidth="1"/>
    <col min="12804" max="12804" width="15.375" style="12" customWidth="1"/>
    <col min="12805" max="12806" width="10.125" style="12" bestFit="1" customWidth="1"/>
    <col min="12807" max="12813" width="10.5" style="12" customWidth="1"/>
    <col min="12814" max="13056" width="8.75" style="12"/>
    <col min="13057" max="13057" width="3.25" style="12" customWidth="1"/>
    <col min="13058" max="13058" width="13.375" style="12" customWidth="1"/>
    <col min="13059" max="13059" width="17.25" style="12" customWidth="1"/>
    <col min="13060" max="13060" width="15.375" style="12" customWidth="1"/>
    <col min="13061" max="13062" width="10.125" style="12" bestFit="1" customWidth="1"/>
    <col min="13063" max="13069" width="10.5" style="12" customWidth="1"/>
    <col min="13070" max="13312" width="8.75" style="12"/>
    <col min="13313" max="13313" width="3.25" style="12" customWidth="1"/>
    <col min="13314" max="13314" width="13.375" style="12" customWidth="1"/>
    <col min="13315" max="13315" width="17.25" style="12" customWidth="1"/>
    <col min="13316" max="13316" width="15.375" style="12" customWidth="1"/>
    <col min="13317" max="13318" width="10.125" style="12" bestFit="1" customWidth="1"/>
    <col min="13319" max="13325" width="10.5" style="12" customWidth="1"/>
    <col min="13326" max="13568" width="8.75" style="12"/>
    <col min="13569" max="13569" width="3.25" style="12" customWidth="1"/>
    <col min="13570" max="13570" width="13.375" style="12" customWidth="1"/>
    <col min="13571" max="13571" width="17.25" style="12" customWidth="1"/>
    <col min="13572" max="13572" width="15.375" style="12" customWidth="1"/>
    <col min="13573" max="13574" width="10.125" style="12" bestFit="1" customWidth="1"/>
    <col min="13575" max="13581" width="10.5" style="12" customWidth="1"/>
    <col min="13582" max="13824" width="8.75" style="12"/>
    <col min="13825" max="13825" width="3.25" style="12" customWidth="1"/>
    <col min="13826" max="13826" width="13.375" style="12" customWidth="1"/>
    <col min="13827" max="13827" width="17.25" style="12" customWidth="1"/>
    <col min="13828" max="13828" width="15.375" style="12" customWidth="1"/>
    <col min="13829" max="13830" width="10.125" style="12" bestFit="1" customWidth="1"/>
    <col min="13831" max="13837" width="10.5" style="12" customWidth="1"/>
    <col min="13838" max="14080" width="8.75" style="12"/>
    <col min="14081" max="14081" width="3.25" style="12" customWidth="1"/>
    <col min="14082" max="14082" width="13.375" style="12" customWidth="1"/>
    <col min="14083" max="14083" width="17.25" style="12" customWidth="1"/>
    <col min="14084" max="14084" width="15.375" style="12" customWidth="1"/>
    <col min="14085" max="14086" width="10.125" style="12" bestFit="1" customWidth="1"/>
    <col min="14087" max="14093" width="10.5" style="12" customWidth="1"/>
    <col min="14094" max="14336" width="8.75" style="12"/>
    <col min="14337" max="14337" width="3.25" style="12" customWidth="1"/>
    <col min="14338" max="14338" width="13.375" style="12" customWidth="1"/>
    <col min="14339" max="14339" width="17.25" style="12" customWidth="1"/>
    <col min="14340" max="14340" width="15.375" style="12" customWidth="1"/>
    <col min="14341" max="14342" width="10.125" style="12" bestFit="1" customWidth="1"/>
    <col min="14343" max="14349" width="10.5" style="12" customWidth="1"/>
    <col min="14350" max="14592" width="8.75" style="12"/>
    <col min="14593" max="14593" width="3.25" style="12" customWidth="1"/>
    <col min="14594" max="14594" width="13.375" style="12" customWidth="1"/>
    <col min="14595" max="14595" width="17.25" style="12" customWidth="1"/>
    <col min="14596" max="14596" width="15.375" style="12" customWidth="1"/>
    <col min="14597" max="14598" width="10.125" style="12" bestFit="1" customWidth="1"/>
    <col min="14599" max="14605" width="10.5" style="12" customWidth="1"/>
    <col min="14606" max="14848" width="8.75" style="12"/>
    <col min="14849" max="14849" width="3.25" style="12" customWidth="1"/>
    <col min="14850" max="14850" width="13.375" style="12" customWidth="1"/>
    <col min="14851" max="14851" width="17.25" style="12" customWidth="1"/>
    <col min="14852" max="14852" width="15.375" style="12" customWidth="1"/>
    <col min="14853" max="14854" width="10.125" style="12" bestFit="1" customWidth="1"/>
    <col min="14855" max="14861" width="10.5" style="12" customWidth="1"/>
    <col min="14862" max="15104" width="8.75" style="12"/>
    <col min="15105" max="15105" width="3.25" style="12" customWidth="1"/>
    <col min="15106" max="15106" width="13.375" style="12" customWidth="1"/>
    <col min="15107" max="15107" width="17.25" style="12" customWidth="1"/>
    <col min="15108" max="15108" width="15.375" style="12" customWidth="1"/>
    <col min="15109" max="15110" width="10.125" style="12" bestFit="1" customWidth="1"/>
    <col min="15111" max="15117" width="10.5" style="12" customWidth="1"/>
    <col min="15118" max="15360" width="8.75" style="12"/>
    <col min="15361" max="15361" width="3.25" style="12" customWidth="1"/>
    <col min="15362" max="15362" width="13.375" style="12" customWidth="1"/>
    <col min="15363" max="15363" width="17.25" style="12" customWidth="1"/>
    <col min="15364" max="15364" width="15.375" style="12" customWidth="1"/>
    <col min="15365" max="15366" width="10.125" style="12" bestFit="1" customWidth="1"/>
    <col min="15367" max="15373" width="10.5" style="12" customWidth="1"/>
    <col min="15374" max="15616" width="8.75" style="12"/>
    <col min="15617" max="15617" width="3.25" style="12" customWidth="1"/>
    <col min="15618" max="15618" width="13.375" style="12" customWidth="1"/>
    <col min="15619" max="15619" width="17.25" style="12" customWidth="1"/>
    <col min="15620" max="15620" width="15.375" style="12" customWidth="1"/>
    <col min="15621" max="15622" width="10.125" style="12" bestFit="1" customWidth="1"/>
    <col min="15623" max="15629" width="10.5" style="12" customWidth="1"/>
    <col min="15630" max="15872" width="8.75" style="12"/>
    <col min="15873" max="15873" width="3.25" style="12" customWidth="1"/>
    <col min="15874" max="15874" width="13.375" style="12" customWidth="1"/>
    <col min="15875" max="15875" width="17.25" style="12" customWidth="1"/>
    <col min="15876" max="15876" width="15.375" style="12" customWidth="1"/>
    <col min="15877" max="15878" width="10.125" style="12" bestFit="1" customWidth="1"/>
    <col min="15879" max="15885" width="10.5" style="12" customWidth="1"/>
    <col min="15886" max="16128" width="8.75" style="12"/>
    <col min="16129" max="16129" width="3.25" style="12" customWidth="1"/>
    <col min="16130" max="16130" width="13.375" style="12" customWidth="1"/>
    <col min="16131" max="16131" width="17.25" style="12" customWidth="1"/>
    <col min="16132" max="16132" width="15.375" style="12" customWidth="1"/>
    <col min="16133" max="16134" width="10.125" style="12" bestFit="1" customWidth="1"/>
    <col min="16135" max="16141" width="10.5" style="12" customWidth="1"/>
    <col min="16142" max="16384" width="8.75" style="12"/>
  </cols>
  <sheetData>
    <row r="2" spans="1:20" ht="24.95" customHeight="1" x14ac:dyDescent="0.4">
      <c r="H2" s="65" t="s">
        <v>221</v>
      </c>
      <c r="I2" s="693">
        <f>'様式第１号　交付申請書'!Q12</f>
        <v>0</v>
      </c>
      <c r="J2" s="693"/>
      <c r="K2" s="693"/>
      <c r="L2" s="15" t="s">
        <v>136</v>
      </c>
      <c r="M2" s="143"/>
    </row>
    <row r="3" spans="1:20" ht="24.95" customHeight="1" x14ac:dyDescent="0.4">
      <c r="H3" s="16" t="s">
        <v>223</v>
      </c>
      <c r="I3" s="694" t="s">
        <v>224</v>
      </c>
      <c r="J3" s="694"/>
      <c r="K3" s="694"/>
      <c r="L3" s="694"/>
      <c r="M3" s="694"/>
    </row>
    <row r="4" spans="1:20" ht="22.5" customHeight="1" x14ac:dyDescent="0.4">
      <c r="A4" s="685" t="s">
        <v>167</v>
      </c>
      <c r="B4" s="685"/>
      <c r="C4" s="685"/>
      <c r="D4" s="685"/>
      <c r="E4" s="685"/>
      <c r="F4" s="685"/>
      <c r="G4" s="685"/>
      <c r="H4" s="685"/>
      <c r="I4" s="685"/>
      <c r="J4" s="685"/>
      <c r="K4" s="685"/>
      <c r="L4" s="685"/>
      <c r="M4" s="685"/>
    </row>
    <row r="6" spans="1:20" s="13" customFormat="1" ht="21.75" customHeight="1" x14ac:dyDescent="0.4">
      <c r="A6" s="18" t="s">
        <v>138</v>
      </c>
      <c r="B6" s="18" t="s">
        <v>139</v>
      </c>
      <c r="C6" s="18" t="s">
        <v>140</v>
      </c>
      <c r="D6" s="18" t="s">
        <v>141</v>
      </c>
      <c r="E6" s="64" t="s">
        <v>142</v>
      </c>
      <c r="F6" s="20" t="s">
        <v>143</v>
      </c>
      <c r="G6" s="18" t="s">
        <v>168</v>
      </c>
      <c r="H6" s="18" t="s">
        <v>169</v>
      </c>
      <c r="I6" s="18" t="s">
        <v>146</v>
      </c>
      <c r="J6" s="22" t="s">
        <v>147</v>
      </c>
      <c r="K6" s="18" t="s">
        <v>148</v>
      </c>
      <c r="L6" s="18" t="s">
        <v>149</v>
      </c>
      <c r="M6" s="18" t="s">
        <v>150</v>
      </c>
    </row>
    <row r="7" spans="1:20" ht="21" customHeight="1" x14ac:dyDescent="0.4">
      <c r="A7" s="23">
        <v>1</v>
      </c>
      <c r="B7" s="24"/>
      <c r="C7" s="24"/>
      <c r="D7" s="25"/>
      <c r="E7" s="26"/>
      <c r="F7" s="27"/>
      <c r="G7" s="28"/>
      <c r="H7" s="28"/>
      <c r="I7" s="28"/>
      <c r="J7" s="28"/>
      <c r="K7" s="28"/>
      <c r="L7" s="28"/>
      <c r="M7" s="29"/>
      <c r="N7" s="30"/>
      <c r="O7" s="30"/>
      <c r="P7" s="30"/>
      <c r="Q7" s="30"/>
      <c r="R7" s="30"/>
      <c r="S7" s="30"/>
      <c r="T7" s="30"/>
    </row>
    <row r="8" spans="1:20" ht="21" customHeight="1" x14ac:dyDescent="0.4">
      <c r="A8" s="23">
        <v>2</v>
      </c>
      <c r="B8" s="25"/>
      <c r="C8" s="24"/>
      <c r="D8" s="25"/>
      <c r="E8" s="26"/>
      <c r="F8" s="27"/>
      <c r="G8" s="28"/>
      <c r="H8" s="28"/>
      <c r="I8" s="28"/>
      <c r="J8" s="28"/>
      <c r="K8" s="28"/>
      <c r="L8" s="28"/>
      <c r="M8" s="23"/>
      <c r="N8" s="30"/>
      <c r="O8" s="30"/>
      <c r="P8" s="30"/>
      <c r="Q8" s="30"/>
      <c r="R8" s="30"/>
      <c r="S8" s="30"/>
      <c r="T8" s="30"/>
    </row>
    <row r="9" spans="1:20" ht="21" customHeight="1" x14ac:dyDescent="0.4">
      <c r="A9" s="23">
        <v>3</v>
      </c>
      <c r="B9" s="25"/>
      <c r="C9" s="24"/>
      <c r="D9" s="25"/>
      <c r="E9" s="26"/>
      <c r="F9" s="27"/>
      <c r="G9" s="28"/>
      <c r="H9" s="28"/>
      <c r="I9" s="28"/>
      <c r="J9" s="28"/>
      <c r="K9" s="28"/>
      <c r="L9" s="28"/>
      <c r="M9" s="23"/>
      <c r="N9" s="30"/>
      <c r="O9" s="30"/>
      <c r="P9" s="30"/>
      <c r="Q9" s="30"/>
      <c r="R9" s="30"/>
      <c r="S9" s="30"/>
      <c r="T9" s="30"/>
    </row>
    <row r="10" spans="1:20" ht="21" customHeight="1" x14ac:dyDescent="0.4">
      <c r="A10" s="23">
        <v>4</v>
      </c>
      <c r="B10" s="25"/>
      <c r="C10" s="24"/>
      <c r="D10" s="25"/>
      <c r="E10" s="26"/>
      <c r="F10" s="27"/>
      <c r="G10" s="28"/>
      <c r="H10" s="28"/>
      <c r="I10" s="28"/>
      <c r="J10" s="28"/>
      <c r="K10" s="28"/>
      <c r="L10" s="28"/>
      <c r="M10" s="23"/>
      <c r="N10" s="30"/>
      <c r="O10" s="30"/>
      <c r="P10" s="30"/>
      <c r="Q10" s="30"/>
      <c r="R10" s="30"/>
      <c r="S10" s="30"/>
      <c r="T10" s="30"/>
    </row>
    <row r="11" spans="1:20" ht="21" customHeight="1" thickBot="1" x14ac:dyDescent="0.45">
      <c r="A11" s="23">
        <v>5</v>
      </c>
      <c r="B11" s="25"/>
      <c r="C11" s="24"/>
      <c r="D11" s="25"/>
      <c r="E11" s="26"/>
      <c r="F11" s="27"/>
      <c r="G11" s="28"/>
      <c r="H11" s="28"/>
      <c r="I11" s="28"/>
      <c r="J11" s="28"/>
      <c r="K11" s="28"/>
      <c r="L11" s="28"/>
      <c r="M11" s="23"/>
      <c r="N11" s="30"/>
      <c r="O11" s="30"/>
      <c r="P11" s="30"/>
      <c r="Q11" s="30"/>
      <c r="R11" s="30"/>
      <c r="S11" s="30"/>
      <c r="T11" s="30"/>
    </row>
    <row r="12" spans="1:20" ht="21" customHeight="1" thickTop="1" x14ac:dyDescent="0.4">
      <c r="A12" s="31"/>
      <c r="B12" s="32" t="s">
        <v>151</v>
      </c>
      <c r="C12" s="33"/>
      <c r="D12" s="31"/>
      <c r="E12" s="34">
        <f>SUM(E7:E11)</f>
        <v>0</v>
      </c>
      <c r="F12" s="34">
        <f>SUM(F7:F11)</f>
        <v>0</v>
      </c>
      <c r="G12" s="35"/>
      <c r="H12" s="35"/>
      <c r="I12" s="35"/>
      <c r="J12" s="35"/>
      <c r="K12" s="35"/>
      <c r="L12" s="35"/>
      <c r="M12" s="31"/>
      <c r="N12" s="30"/>
      <c r="O12" s="30"/>
      <c r="P12" s="30"/>
      <c r="Q12" s="30"/>
      <c r="R12" s="30"/>
      <c r="S12" s="30"/>
      <c r="T12" s="30"/>
    </row>
    <row r="14" spans="1:20" ht="17.100000000000001" customHeight="1" x14ac:dyDescent="0.4">
      <c r="B14" s="12" t="s">
        <v>152</v>
      </c>
      <c r="D14" s="14"/>
      <c r="F14" s="12"/>
    </row>
    <row r="15" spans="1:20" ht="17.100000000000001" customHeight="1" x14ac:dyDescent="0.4">
      <c r="B15" s="37" t="s">
        <v>153</v>
      </c>
      <c r="C15" s="686"/>
      <c r="D15" s="686"/>
      <c r="E15" s="686"/>
      <c r="F15" s="686"/>
      <c r="G15" s="686"/>
      <c r="H15" s="686"/>
      <c r="I15" s="686"/>
      <c r="J15" s="686"/>
      <c r="K15" s="686"/>
      <c r="L15" s="686"/>
    </row>
    <row r="16" spans="1:20" s="39" customFormat="1" ht="17.25" customHeight="1" x14ac:dyDescent="0.4">
      <c r="A16" s="38"/>
      <c r="B16" s="38" t="s">
        <v>154</v>
      </c>
      <c r="C16" s="38"/>
      <c r="D16" s="38"/>
      <c r="E16" s="38"/>
      <c r="F16" s="38"/>
      <c r="G16" s="38"/>
      <c r="H16" s="12"/>
      <c r="I16" s="12"/>
      <c r="J16" s="36"/>
      <c r="K16" s="12"/>
      <c r="L16" s="12"/>
    </row>
    <row r="17" spans="2:14" s="39" customFormat="1" ht="17.100000000000001" customHeight="1" x14ac:dyDescent="0.4">
      <c r="B17" s="40" t="s">
        <v>155</v>
      </c>
      <c r="C17" s="12"/>
      <c r="D17" s="14"/>
      <c r="E17" s="14"/>
      <c r="F17" s="12"/>
      <c r="G17" s="12"/>
      <c r="H17" s="12"/>
      <c r="I17" s="36"/>
      <c r="J17" s="12"/>
      <c r="K17" s="12"/>
      <c r="L17" s="41"/>
    </row>
    <row r="18" spans="2:14" s="39" customFormat="1" ht="17.100000000000001" customHeight="1" x14ac:dyDescent="0.4">
      <c r="B18" s="38" t="s">
        <v>156</v>
      </c>
      <c r="C18" s="12"/>
      <c r="D18" s="42"/>
      <c r="E18" s="42"/>
      <c r="F18" s="12"/>
      <c r="G18" s="12"/>
      <c r="H18" s="12"/>
      <c r="I18" s="36"/>
      <c r="J18" s="12"/>
      <c r="K18" s="12"/>
      <c r="L18" s="41"/>
    </row>
    <row r="19" spans="2:14" s="39" customFormat="1" ht="17.100000000000001" customHeight="1" x14ac:dyDescent="0.4">
      <c r="B19" s="38" t="s">
        <v>157</v>
      </c>
      <c r="C19" s="38"/>
      <c r="D19" s="43"/>
      <c r="E19" s="43"/>
      <c r="F19" s="38"/>
      <c r="G19" s="38"/>
      <c r="H19" s="38"/>
      <c r="I19" s="44"/>
      <c r="J19" s="38"/>
      <c r="K19" s="38"/>
      <c r="L19" s="41"/>
    </row>
    <row r="20" spans="2:14" s="39" customFormat="1" ht="17.100000000000001" customHeight="1" x14ac:dyDescent="0.4">
      <c r="B20" s="38" t="s">
        <v>158</v>
      </c>
      <c r="C20" s="38"/>
      <c r="D20" s="43"/>
      <c r="E20" s="43"/>
      <c r="F20" s="38"/>
      <c r="G20" s="38"/>
      <c r="H20" s="38"/>
      <c r="I20" s="44"/>
      <c r="J20" s="38"/>
      <c r="K20" s="38"/>
      <c r="L20" s="41"/>
      <c r="M20" s="41"/>
      <c r="N20" s="41"/>
    </row>
    <row r="21" spans="2:14" s="39" customFormat="1" ht="17.100000000000001" customHeight="1" x14ac:dyDescent="0.4">
      <c r="B21" s="38" t="s">
        <v>159</v>
      </c>
      <c r="C21" s="38"/>
      <c r="D21" s="43"/>
      <c r="E21" s="43"/>
      <c r="F21" s="38"/>
      <c r="G21" s="38"/>
      <c r="H21" s="38"/>
      <c r="I21" s="44"/>
      <c r="J21" s="38"/>
      <c r="K21" s="38"/>
      <c r="L21" s="41"/>
      <c r="M21" s="41"/>
      <c r="N21" s="41"/>
    </row>
    <row r="22" spans="2:14" s="41" customFormat="1" ht="17.100000000000001" customHeight="1" x14ac:dyDescent="0.4">
      <c r="B22" s="38" t="s">
        <v>160</v>
      </c>
      <c r="C22" s="38"/>
      <c r="D22" s="43"/>
      <c r="E22" s="43"/>
      <c r="F22" s="38"/>
      <c r="G22" s="38"/>
      <c r="H22" s="38"/>
      <c r="I22" s="44"/>
      <c r="J22" s="38"/>
      <c r="K22" s="38"/>
    </row>
    <row r="23" spans="2:14" s="41" customFormat="1" ht="17.100000000000001" customHeight="1" x14ac:dyDescent="0.4">
      <c r="B23" s="38" t="s">
        <v>161</v>
      </c>
      <c r="C23" s="38"/>
      <c r="D23" s="43"/>
      <c r="E23" s="43"/>
      <c r="F23" s="38"/>
      <c r="G23" s="38"/>
      <c r="H23" s="38"/>
      <c r="I23" s="44"/>
      <c r="J23" s="38"/>
      <c r="K23" s="38"/>
    </row>
    <row r="24" spans="2:14" s="41" customFormat="1" ht="17.100000000000001" customHeight="1" x14ac:dyDescent="0.4">
      <c r="B24" s="38" t="s">
        <v>162</v>
      </c>
      <c r="C24" s="38"/>
      <c r="D24" s="43"/>
      <c r="E24" s="43"/>
      <c r="F24" s="38"/>
      <c r="G24" s="38"/>
      <c r="H24" s="38"/>
      <c r="I24" s="44"/>
      <c r="J24" s="38"/>
      <c r="K24" s="38"/>
    </row>
    <row r="25" spans="2:14" s="41" customFormat="1" ht="17.100000000000001" customHeight="1" x14ac:dyDescent="0.4">
      <c r="B25" s="38" t="s">
        <v>163</v>
      </c>
      <c r="C25" s="38"/>
      <c r="D25" s="38"/>
      <c r="E25" s="43"/>
      <c r="F25" s="43"/>
      <c r="G25" s="38"/>
      <c r="H25" s="38"/>
      <c r="I25" s="38"/>
      <c r="J25" s="44"/>
      <c r="K25" s="38"/>
    </row>
    <row r="26" spans="2:14" s="41" customFormat="1" ht="17.100000000000001" customHeight="1" x14ac:dyDescent="0.4">
      <c r="B26" s="38" t="s">
        <v>164</v>
      </c>
      <c r="C26" s="38"/>
      <c r="D26" s="38"/>
      <c r="E26" s="43"/>
      <c r="F26" s="43"/>
      <c r="G26" s="38"/>
      <c r="H26" s="38"/>
      <c r="I26" s="38"/>
      <c r="J26" s="44"/>
      <c r="K26" s="38"/>
    </row>
    <row r="27" spans="2:14" s="38" customFormat="1" ht="17.100000000000001" customHeight="1" x14ac:dyDescent="0.4">
      <c r="B27" s="38" t="s">
        <v>165</v>
      </c>
      <c r="E27" s="43"/>
      <c r="F27" s="43"/>
      <c r="J27" s="44"/>
    </row>
  </sheetData>
  <mergeCells count="4">
    <mergeCell ref="A4:M4"/>
    <mergeCell ref="C15:L15"/>
    <mergeCell ref="I2:K2"/>
    <mergeCell ref="I3:M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5585-D70C-4B02-B39F-0D8C6E97A8CE}">
  <sheetPr codeName="Sheet20">
    <tabColor rgb="FFFFC000"/>
  </sheetPr>
  <dimension ref="A2:T27"/>
  <sheetViews>
    <sheetView showGridLines="0" view="pageBreakPreview" zoomScale="60" zoomScaleNormal="100" workbookViewId="0"/>
  </sheetViews>
  <sheetFormatPr defaultRowHeight="13.5" x14ac:dyDescent="0.4"/>
  <cols>
    <col min="1" max="1" width="3.25" style="12" customWidth="1"/>
    <col min="2" max="2" width="13.375" style="13" customWidth="1"/>
    <col min="3" max="3" width="17.25" style="12" customWidth="1"/>
    <col min="4" max="4" width="15.375" style="12" customWidth="1"/>
    <col min="5" max="6" width="10.125" style="14" bestFit="1" customWidth="1"/>
    <col min="7" max="9" width="10.5" style="12" customWidth="1"/>
    <col min="10" max="10" width="10.5" style="36" customWidth="1"/>
    <col min="11" max="13" width="10.5" style="12" customWidth="1"/>
    <col min="14" max="256" width="8.75" style="12"/>
    <col min="257" max="257" width="3.25" style="12" customWidth="1"/>
    <col min="258" max="258" width="13.375" style="12" customWidth="1"/>
    <col min="259" max="259" width="17.25" style="12" customWidth="1"/>
    <col min="260" max="260" width="15.375" style="12" customWidth="1"/>
    <col min="261" max="262" width="10.125" style="12" bestFit="1" customWidth="1"/>
    <col min="263" max="269" width="10.5" style="12" customWidth="1"/>
    <col min="270" max="512" width="8.75" style="12"/>
    <col min="513" max="513" width="3.25" style="12" customWidth="1"/>
    <col min="514" max="514" width="13.375" style="12" customWidth="1"/>
    <col min="515" max="515" width="17.25" style="12" customWidth="1"/>
    <col min="516" max="516" width="15.375" style="12" customWidth="1"/>
    <col min="517" max="518" width="10.125" style="12" bestFit="1" customWidth="1"/>
    <col min="519" max="525" width="10.5" style="12" customWidth="1"/>
    <col min="526" max="768" width="8.75" style="12"/>
    <col min="769" max="769" width="3.25" style="12" customWidth="1"/>
    <col min="770" max="770" width="13.375" style="12" customWidth="1"/>
    <col min="771" max="771" width="17.25" style="12" customWidth="1"/>
    <col min="772" max="772" width="15.375" style="12" customWidth="1"/>
    <col min="773" max="774" width="10.125" style="12" bestFit="1" customWidth="1"/>
    <col min="775" max="781" width="10.5" style="12" customWidth="1"/>
    <col min="782" max="1024" width="8.75" style="12"/>
    <col min="1025" max="1025" width="3.25" style="12" customWidth="1"/>
    <col min="1026" max="1026" width="13.375" style="12" customWidth="1"/>
    <col min="1027" max="1027" width="17.25" style="12" customWidth="1"/>
    <col min="1028" max="1028" width="15.375" style="12" customWidth="1"/>
    <col min="1029" max="1030" width="10.125" style="12" bestFit="1" customWidth="1"/>
    <col min="1031" max="1037" width="10.5" style="12" customWidth="1"/>
    <col min="1038" max="1280" width="8.75" style="12"/>
    <col min="1281" max="1281" width="3.25" style="12" customWidth="1"/>
    <col min="1282" max="1282" width="13.375" style="12" customWidth="1"/>
    <col min="1283" max="1283" width="17.25" style="12" customWidth="1"/>
    <col min="1284" max="1284" width="15.375" style="12" customWidth="1"/>
    <col min="1285" max="1286" width="10.125" style="12" bestFit="1" customWidth="1"/>
    <col min="1287" max="1293" width="10.5" style="12" customWidth="1"/>
    <col min="1294" max="1536" width="8.75" style="12"/>
    <col min="1537" max="1537" width="3.25" style="12" customWidth="1"/>
    <col min="1538" max="1538" width="13.375" style="12" customWidth="1"/>
    <col min="1539" max="1539" width="17.25" style="12" customWidth="1"/>
    <col min="1540" max="1540" width="15.375" style="12" customWidth="1"/>
    <col min="1541" max="1542" width="10.125" style="12" bestFit="1" customWidth="1"/>
    <col min="1543" max="1549" width="10.5" style="12" customWidth="1"/>
    <col min="1550" max="1792" width="8.75" style="12"/>
    <col min="1793" max="1793" width="3.25" style="12" customWidth="1"/>
    <col min="1794" max="1794" width="13.375" style="12" customWidth="1"/>
    <col min="1795" max="1795" width="17.25" style="12" customWidth="1"/>
    <col min="1796" max="1796" width="15.375" style="12" customWidth="1"/>
    <col min="1797" max="1798" width="10.125" style="12" bestFit="1" customWidth="1"/>
    <col min="1799" max="1805" width="10.5" style="12" customWidth="1"/>
    <col min="1806" max="2048" width="8.75" style="12"/>
    <col min="2049" max="2049" width="3.25" style="12" customWidth="1"/>
    <col min="2050" max="2050" width="13.375" style="12" customWidth="1"/>
    <col min="2051" max="2051" width="17.25" style="12" customWidth="1"/>
    <col min="2052" max="2052" width="15.375" style="12" customWidth="1"/>
    <col min="2053" max="2054" width="10.125" style="12" bestFit="1" customWidth="1"/>
    <col min="2055" max="2061" width="10.5" style="12" customWidth="1"/>
    <col min="2062" max="2304" width="8.75" style="12"/>
    <col min="2305" max="2305" width="3.25" style="12" customWidth="1"/>
    <col min="2306" max="2306" width="13.375" style="12" customWidth="1"/>
    <col min="2307" max="2307" width="17.25" style="12" customWidth="1"/>
    <col min="2308" max="2308" width="15.375" style="12" customWidth="1"/>
    <col min="2309" max="2310" width="10.125" style="12" bestFit="1" customWidth="1"/>
    <col min="2311" max="2317" width="10.5" style="12" customWidth="1"/>
    <col min="2318" max="2560" width="8.75" style="12"/>
    <col min="2561" max="2561" width="3.25" style="12" customWidth="1"/>
    <col min="2562" max="2562" width="13.375" style="12" customWidth="1"/>
    <col min="2563" max="2563" width="17.25" style="12" customWidth="1"/>
    <col min="2564" max="2564" width="15.375" style="12" customWidth="1"/>
    <col min="2565" max="2566" width="10.125" style="12" bestFit="1" customWidth="1"/>
    <col min="2567" max="2573" width="10.5" style="12" customWidth="1"/>
    <col min="2574" max="2816" width="8.75" style="12"/>
    <col min="2817" max="2817" width="3.25" style="12" customWidth="1"/>
    <col min="2818" max="2818" width="13.375" style="12" customWidth="1"/>
    <col min="2819" max="2819" width="17.25" style="12" customWidth="1"/>
    <col min="2820" max="2820" width="15.375" style="12" customWidth="1"/>
    <col min="2821" max="2822" width="10.125" style="12" bestFit="1" customWidth="1"/>
    <col min="2823" max="2829" width="10.5" style="12" customWidth="1"/>
    <col min="2830" max="3072" width="8.75" style="12"/>
    <col min="3073" max="3073" width="3.25" style="12" customWidth="1"/>
    <col min="3074" max="3074" width="13.375" style="12" customWidth="1"/>
    <col min="3075" max="3075" width="17.25" style="12" customWidth="1"/>
    <col min="3076" max="3076" width="15.375" style="12" customWidth="1"/>
    <col min="3077" max="3078" width="10.125" style="12" bestFit="1" customWidth="1"/>
    <col min="3079" max="3085" width="10.5" style="12" customWidth="1"/>
    <col min="3086" max="3328" width="8.75" style="12"/>
    <col min="3329" max="3329" width="3.25" style="12" customWidth="1"/>
    <col min="3330" max="3330" width="13.375" style="12" customWidth="1"/>
    <col min="3331" max="3331" width="17.25" style="12" customWidth="1"/>
    <col min="3332" max="3332" width="15.375" style="12" customWidth="1"/>
    <col min="3333" max="3334" width="10.125" style="12" bestFit="1" customWidth="1"/>
    <col min="3335" max="3341" width="10.5" style="12" customWidth="1"/>
    <col min="3342" max="3584" width="8.75" style="12"/>
    <col min="3585" max="3585" width="3.25" style="12" customWidth="1"/>
    <col min="3586" max="3586" width="13.375" style="12" customWidth="1"/>
    <col min="3587" max="3587" width="17.25" style="12" customWidth="1"/>
    <col min="3588" max="3588" width="15.375" style="12" customWidth="1"/>
    <col min="3589" max="3590" width="10.125" style="12" bestFit="1" customWidth="1"/>
    <col min="3591" max="3597" width="10.5" style="12" customWidth="1"/>
    <col min="3598" max="3840" width="8.75" style="12"/>
    <col min="3841" max="3841" width="3.25" style="12" customWidth="1"/>
    <col min="3842" max="3842" width="13.375" style="12" customWidth="1"/>
    <col min="3843" max="3843" width="17.25" style="12" customWidth="1"/>
    <col min="3844" max="3844" width="15.375" style="12" customWidth="1"/>
    <col min="3845" max="3846" width="10.125" style="12" bestFit="1" customWidth="1"/>
    <col min="3847" max="3853" width="10.5" style="12" customWidth="1"/>
    <col min="3854" max="4096" width="8.75" style="12"/>
    <col min="4097" max="4097" width="3.25" style="12" customWidth="1"/>
    <col min="4098" max="4098" width="13.375" style="12" customWidth="1"/>
    <col min="4099" max="4099" width="17.25" style="12" customWidth="1"/>
    <col min="4100" max="4100" width="15.375" style="12" customWidth="1"/>
    <col min="4101" max="4102" width="10.125" style="12" bestFit="1" customWidth="1"/>
    <col min="4103" max="4109" width="10.5" style="12" customWidth="1"/>
    <col min="4110" max="4352" width="8.75" style="12"/>
    <col min="4353" max="4353" width="3.25" style="12" customWidth="1"/>
    <col min="4354" max="4354" width="13.375" style="12" customWidth="1"/>
    <col min="4355" max="4355" width="17.25" style="12" customWidth="1"/>
    <col min="4356" max="4356" width="15.375" style="12" customWidth="1"/>
    <col min="4357" max="4358" width="10.125" style="12" bestFit="1" customWidth="1"/>
    <col min="4359" max="4365" width="10.5" style="12" customWidth="1"/>
    <col min="4366" max="4608" width="8.75" style="12"/>
    <col min="4609" max="4609" width="3.25" style="12" customWidth="1"/>
    <col min="4610" max="4610" width="13.375" style="12" customWidth="1"/>
    <col min="4611" max="4611" width="17.25" style="12" customWidth="1"/>
    <col min="4612" max="4612" width="15.375" style="12" customWidth="1"/>
    <col min="4613" max="4614" width="10.125" style="12" bestFit="1" customWidth="1"/>
    <col min="4615" max="4621" width="10.5" style="12" customWidth="1"/>
    <col min="4622" max="4864" width="8.75" style="12"/>
    <col min="4865" max="4865" width="3.25" style="12" customWidth="1"/>
    <col min="4866" max="4866" width="13.375" style="12" customWidth="1"/>
    <col min="4867" max="4867" width="17.25" style="12" customWidth="1"/>
    <col min="4868" max="4868" width="15.375" style="12" customWidth="1"/>
    <col min="4869" max="4870" width="10.125" style="12" bestFit="1" customWidth="1"/>
    <col min="4871" max="4877" width="10.5" style="12" customWidth="1"/>
    <col min="4878" max="5120" width="8.75" style="12"/>
    <col min="5121" max="5121" width="3.25" style="12" customWidth="1"/>
    <col min="5122" max="5122" width="13.375" style="12" customWidth="1"/>
    <col min="5123" max="5123" width="17.25" style="12" customWidth="1"/>
    <col min="5124" max="5124" width="15.375" style="12" customWidth="1"/>
    <col min="5125" max="5126" width="10.125" style="12" bestFit="1" customWidth="1"/>
    <col min="5127" max="5133" width="10.5" style="12" customWidth="1"/>
    <col min="5134" max="5376" width="8.75" style="12"/>
    <col min="5377" max="5377" width="3.25" style="12" customWidth="1"/>
    <col min="5378" max="5378" width="13.375" style="12" customWidth="1"/>
    <col min="5379" max="5379" width="17.25" style="12" customWidth="1"/>
    <col min="5380" max="5380" width="15.375" style="12" customWidth="1"/>
    <col min="5381" max="5382" width="10.125" style="12" bestFit="1" customWidth="1"/>
    <col min="5383" max="5389" width="10.5" style="12" customWidth="1"/>
    <col min="5390" max="5632" width="8.75" style="12"/>
    <col min="5633" max="5633" width="3.25" style="12" customWidth="1"/>
    <col min="5634" max="5634" width="13.375" style="12" customWidth="1"/>
    <col min="5635" max="5635" width="17.25" style="12" customWidth="1"/>
    <col min="5636" max="5636" width="15.375" style="12" customWidth="1"/>
    <col min="5637" max="5638" width="10.125" style="12" bestFit="1" customWidth="1"/>
    <col min="5639" max="5645" width="10.5" style="12" customWidth="1"/>
    <col min="5646" max="5888" width="8.75" style="12"/>
    <col min="5889" max="5889" width="3.25" style="12" customWidth="1"/>
    <col min="5890" max="5890" width="13.375" style="12" customWidth="1"/>
    <col min="5891" max="5891" width="17.25" style="12" customWidth="1"/>
    <col min="5892" max="5892" width="15.375" style="12" customWidth="1"/>
    <col min="5893" max="5894" width="10.125" style="12" bestFit="1" customWidth="1"/>
    <col min="5895" max="5901" width="10.5" style="12" customWidth="1"/>
    <col min="5902" max="6144" width="8.75" style="12"/>
    <col min="6145" max="6145" width="3.25" style="12" customWidth="1"/>
    <col min="6146" max="6146" width="13.375" style="12" customWidth="1"/>
    <col min="6147" max="6147" width="17.25" style="12" customWidth="1"/>
    <col min="6148" max="6148" width="15.375" style="12" customWidth="1"/>
    <col min="6149" max="6150" width="10.125" style="12" bestFit="1" customWidth="1"/>
    <col min="6151" max="6157" width="10.5" style="12" customWidth="1"/>
    <col min="6158" max="6400" width="8.75" style="12"/>
    <col min="6401" max="6401" width="3.25" style="12" customWidth="1"/>
    <col min="6402" max="6402" width="13.375" style="12" customWidth="1"/>
    <col min="6403" max="6403" width="17.25" style="12" customWidth="1"/>
    <col min="6404" max="6404" width="15.375" style="12" customWidth="1"/>
    <col min="6405" max="6406" width="10.125" style="12" bestFit="1" customWidth="1"/>
    <col min="6407" max="6413" width="10.5" style="12" customWidth="1"/>
    <col min="6414" max="6656" width="8.75" style="12"/>
    <col min="6657" max="6657" width="3.25" style="12" customWidth="1"/>
    <col min="6658" max="6658" width="13.375" style="12" customWidth="1"/>
    <col min="6659" max="6659" width="17.25" style="12" customWidth="1"/>
    <col min="6660" max="6660" width="15.375" style="12" customWidth="1"/>
    <col min="6661" max="6662" width="10.125" style="12" bestFit="1" customWidth="1"/>
    <col min="6663" max="6669" width="10.5" style="12" customWidth="1"/>
    <col min="6670" max="6912" width="8.75" style="12"/>
    <col min="6913" max="6913" width="3.25" style="12" customWidth="1"/>
    <col min="6914" max="6914" width="13.375" style="12" customWidth="1"/>
    <col min="6915" max="6915" width="17.25" style="12" customWidth="1"/>
    <col min="6916" max="6916" width="15.375" style="12" customWidth="1"/>
    <col min="6917" max="6918" width="10.125" style="12" bestFit="1" customWidth="1"/>
    <col min="6919" max="6925" width="10.5" style="12" customWidth="1"/>
    <col min="6926" max="7168" width="8.75" style="12"/>
    <col min="7169" max="7169" width="3.25" style="12" customWidth="1"/>
    <col min="7170" max="7170" width="13.375" style="12" customWidth="1"/>
    <col min="7171" max="7171" width="17.25" style="12" customWidth="1"/>
    <col min="7172" max="7172" width="15.375" style="12" customWidth="1"/>
    <col min="7173" max="7174" width="10.125" style="12" bestFit="1" customWidth="1"/>
    <col min="7175" max="7181" width="10.5" style="12" customWidth="1"/>
    <col min="7182" max="7424" width="8.75" style="12"/>
    <col min="7425" max="7425" width="3.25" style="12" customWidth="1"/>
    <col min="7426" max="7426" width="13.375" style="12" customWidth="1"/>
    <col min="7427" max="7427" width="17.25" style="12" customWidth="1"/>
    <col min="7428" max="7428" width="15.375" style="12" customWidth="1"/>
    <col min="7429" max="7430" width="10.125" style="12" bestFit="1" customWidth="1"/>
    <col min="7431" max="7437" width="10.5" style="12" customWidth="1"/>
    <col min="7438" max="7680" width="8.75" style="12"/>
    <col min="7681" max="7681" width="3.25" style="12" customWidth="1"/>
    <col min="7682" max="7682" width="13.375" style="12" customWidth="1"/>
    <col min="7683" max="7683" width="17.25" style="12" customWidth="1"/>
    <col min="7684" max="7684" width="15.375" style="12" customWidth="1"/>
    <col min="7685" max="7686" width="10.125" style="12" bestFit="1" customWidth="1"/>
    <col min="7687" max="7693" width="10.5" style="12" customWidth="1"/>
    <col min="7694" max="7936" width="8.75" style="12"/>
    <col min="7937" max="7937" width="3.25" style="12" customWidth="1"/>
    <col min="7938" max="7938" width="13.375" style="12" customWidth="1"/>
    <col min="7939" max="7939" width="17.25" style="12" customWidth="1"/>
    <col min="7940" max="7940" width="15.375" style="12" customWidth="1"/>
    <col min="7941" max="7942" width="10.125" style="12" bestFit="1" customWidth="1"/>
    <col min="7943" max="7949" width="10.5" style="12" customWidth="1"/>
    <col min="7950" max="8192" width="8.75" style="12"/>
    <col min="8193" max="8193" width="3.25" style="12" customWidth="1"/>
    <col min="8194" max="8194" width="13.375" style="12" customWidth="1"/>
    <col min="8195" max="8195" width="17.25" style="12" customWidth="1"/>
    <col min="8196" max="8196" width="15.375" style="12" customWidth="1"/>
    <col min="8197" max="8198" width="10.125" style="12" bestFit="1" customWidth="1"/>
    <col min="8199" max="8205" width="10.5" style="12" customWidth="1"/>
    <col min="8206" max="8448" width="8.75" style="12"/>
    <col min="8449" max="8449" width="3.25" style="12" customWidth="1"/>
    <col min="8450" max="8450" width="13.375" style="12" customWidth="1"/>
    <col min="8451" max="8451" width="17.25" style="12" customWidth="1"/>
    <col min="8452" max="8452" width="15.375" style="12" customWidth="1"/>
    <col min="8453" max="8454" width="10.125" style="12" bestFit="1" customWidth="1"/>
    <col min="8455" max="8461" width="10.5" style="12" customWidth="1"/>
    <col min="8462" max="8704" width="8.75" style="12"/>
    <col min="8705" max="8705" width="3.25" style="12" customWidth="1"/>
    <col min="8706" max="8706" width="13.375" style="12" customWidth="1"/>
    <col min="8707" max="8707" width="17.25" style="12" customWidth="1"/>
    <col min="8708" max="8708" width="15.375" style="12" customWidth="1"/>
    <col min="8709" max="8710" width="10.125" style="12" bestFit="1" customWidth="1"/>
    <col min="8711" max="8717" width="10.5" style="12" customWidth="1"/>
    <col min="8718" max="8960" width="8.75" style="12"/>
    <col min="8961" max="8961" width="3.25" style="12" customWidth="1"/>
    <col min="8962" max="8962" width="13.375" style="12" customWidth="1"/>
    <col min="8963" max="8963" width="17.25" style="12" customWidth="1"/>
    <col min="8964" max="8964" width="15.375" style="12" customWidth="1"/>
    <col min="8965" max="8966" width="10.125" style="12" bestFit="1" customWidth="1"/>
    <col min="8967" max="8973" width="10.5" style="12" customWidth="1"/>
    <col min="8974" max="9216" width="8.75" style="12"/>
    <col min="9217" max="9217" width="3.25" style="12" customWidth="1"/>
    <col min="9218" max="9218" width="13.375" style="12" customWidth="1"/>
    <col min="9219" max="9219" width="17.25" style="12" customWidth="1"/>
    <col min="9220" max="9220" width="15.375" style="12" customWidth="1"/>
    <col min="9221" max="9222" width="10.125" style="12" bestFit="1" customWidth="1"/>
    <col min="9223" max="9229" width="10.5" style="12" customWidth="1"/>
    <col min="9230" max="9472" width="8.75" style="12"/>
    <col min="9473" max="9473" width="3.25" style="12" customWidth="1"/>
    <col min="9474" max="9474" width="13.375" style="12" customWidth="1"/>
    <col min="9475" max="9475" width="17.25" style="12" customWidth="1"/>
    <col min="9476" max="9476" width="15.375" style="12" customWidth="1"/>
    <col min="9477" max="9478" width="10.125" style="12" bestFit="1" customWidth="1"/>
    <col min="9479" max="9485" width="10.5" style="12" customWidth="1"/>
    <col min="9486" max="9728" width="8.75" style="12"/>
    <col min="9729" max="9729" width="3.25" style="12" customWidth="1"/>
    <col min="9730" max="9730" width="13.375" style="12" customWidth="1"/>
    <col min="9731" max="9731" width="17.25" style="12" customWidth="1"/>
    <col min="9732" max="9732" width="15.375" style="12" customWidth="1"/>
    <col min="9733" max="9734" width="10.125" style="12" bestFit="1" customWidth="1"/>
    <col min="9735" max="9741" width="10.5" style="12" customWidth="1"/>
    <col min="9742" max="9984" width="8.75" style="12"/>
    <col min="9985" max="9985" width="3.25" style="12" customWidth="1"/>
    <col min="9986" max="9986" width="13.375" style="12" customWidth="1"/>
    <col min="9987" max="9987" width="17.25" style="12" customWidth="1"/>
    <col min="9988" max="9988" width="15.375" style="12" customWidth="1"/>
    <col min="9989" max="9990" width="10.125" style="12" bestFit="1" customWidth="1"/>
    <col min="9991" max="9997" width="10.5" style="12" customWidth="1"/>
    <col min="9998" max="10240" width="8.75" style="12"/>
    <col min="10241" max="10241" width="3.25" style="12" customWidth="1"/>
    <col min="10242" max="10242" width="13.375" style="12" customWidth="1"/>
    <col min="10243" max="10243" width="17.25" style="12" customWidth="1"/>
    <col min="10244" max="10244" width="15.375" style="12" customWidth="1"/>
    <col min="10245" max="10246" width="10.125" style="12" bestFit="1" customWidth="1"/>
    <col min="10247" max="10253" width="10.5" style="12" customWidth="1"/>
    <col min="10254" max="10496" width="8.75" style="12"/>
    <col min="10497" max="10497" width="3.25" style="12" customWidth="1"/>
    <col min="10498" max="10498" width="13.375" style="12" customWidth="1"/>
    <col min="10499" max="10499" width="17.25" style="12" customWidth="1"/>
    <col min="10500" max="10500" width="15.375" style="12" customWidth="1"/>
    <col min="10501" max="10502" width="10.125" style="12" bestFit="1" customWidth="1"/>
    <col min="10503" max="10509" width="10.5" style="12" customWidth="1"/>
    <col min="10510" max="10752" width="8.75" style="12"/>
    <col min="10753" max="10753" width="3.25" style="12" customWidth="1"/>
    <col min="10754" max="10754" width="13.375" style="12" customWidth="1"/>
    <col min="10755" max="10755" width="17.25" style="12" customWidth="1"/>
    <col min="10756" max="10756" width="15.375" style="12" customWidth="1"/>
    <col min="10757" max="10758" width="10.125" style="12" bestFit="1" customWidth="1"/>
    <col min="10759" max="10765" width="10.5" style="12" customWidth="1"/>
    <col min="10766" max="11008" width="8.75" style="12"/>
    <col min="11009" max="11009" width="3.25" style="12" customWidth="1"/>
    <col min="11010" max="11010" width="13.375" style="12" customWidth="1"/>
    <col min="11011" max="11011" width="17.25" style="12" customWidth="1"/>
    <col min="11012" max="11012" width="15.375" style="12" customWidth="1"/>
    <col min="11013" max="11014" width="10.125" style="12" bestFit="1" customWidth="1"/>
    <col min="11015" max="11021" width="10.5" style="12" customWidth="1"/>
    <col min="11022" max="11264" width="8.75" style="12"/>
    <col min="11265" max="11265" width="3.25" style="12" customWidth="1"/>
    <col min="11266" max="11266" width="13.375" style="12" customWidth="1"/>
    <col min="11267" max="11267" width="17.25" style="12" customWidth="1"/>
    <col min="11268" max="11268" width="15.375" style="12" customWidth="1"/>
    <col min="11269" max="11270" width="10.125" style="12" bestFit="1" customWidth="1"/>
    <col min="11271" max="11277" width="10.5" style="12" customWidth="1"/>
    <col min="11278" max="11520" width="8.75" style="12"/>
    <col min="11521" max="11521" width="3.25" style="12" customWidth="1"/>
    <col min="11522" max="11522" width="13.375" style="12" customWidth="1"/>
    <col min="11523" max="11523" width="17.25" style="12" customWidth="1"/>
    <col min="11524" max="11524" width="15.375" style="12" customWidth="1"/>
    <col min="11525" max="11526" width="10.125" style="12" bestFit="1" customWidth="1"/>
    <col min="11527" max="11533" width="10.5" style="12" customWidth="1"/>
    <col min="11534" max="11776" width="8.75" style="12"/>
    <col min="11777" max="11777" width="3.25" style="12" customWidth="1"/>
    <col min="11778" max="11778" width="13.375" style="12" customWidth="1"/>
    <col min="11779" max="11779" width="17.25" style="12" customWidth="1"/>
    <col min="11780" max="11780" width="15.375" style="12" customWidth="1"/>
    <col min="11781" max="11782" width="10.125" style="12" bestFit="1" customWidth="1"/>
    <col min="11783" max="11789" width="10.5" style="12" customWidth="1"/>
    <col min="11790" max="12032" width="8.75" style="12"/>
    <col min="12033" max="12033" width="3.25" style="12" customWidth="1"/>
    <col min="12034" max="12034" width="13.375" style="12" customWidth="1"/>
    <col min="12035" max="12035" width="17.25" style="12" customWidth="1"/>
    <col min="12036" max="12036" width="15.375" style="12" customWidth="1"/>
    <col min="12037" max="12038" width="10.125" style="12" bestFit="1" customWidth="1"/>
    <col min="12039" max="12045" width="10.5" style="12" customWidth="1"/>
    <col min="12046" max="12288" width="8.75" style="12"/>
    <col min="12289" max="12289" width="3.25" style="12" customWidth="1"/>
    <col min="12290" max="12290" width="13.375" style="12" customWidth="1"/>
    <col min="12291" max="12291" width="17.25" style="12" customWidth="1"/>
    <col min="12292" max="12292" width="15.375" style="12" customWidth="1"/>
    <col min="12293" max="12294" width="10.125" style="12" bestFit="1" customWidth="1"/>
    <col min="12295" max="12301" width="10.5" style="12" customWidth="1"/>
    <col min="12302" max="12544" width="8.75" style="12"/>
    <col min="12545" max="12545" width="3.25" style="12" customWidth="1"/>
    <col min="12546" max="12546" width="13.375" style="12" customWidth="1"/>
    <col min="12547" max="12547" width="17.25" style="12" customWidth="1"/>
    <col min="12548" max="12548" width="15.375" style="12" customWidth="1"/>
    <col min="12549" max="12550" width="10.125" style="12" bestFit="1" customWidth="1"/>
    <col min="12551" max="12557" width="10.5" style="12" customWidth="1"/>
    <col min="12558" max="12800" width="8.75" style="12"/>
    <col min="12801" max="12801" width="3.25" style="12" customWidth="1"/>
    <col min="12802" max="12802" width="13.375" style="12" customWidth="1"/>
    <col min="12803" max="12803" width="17.25" style="12" customWidth="1"/>
    <col min="12804" max="12804" width="15.375" style="12" customWidth="1"/>
    <col min="12805" max="12806" width="10.125" style="12" bestFit="1" customWidth="1"/>
    <col min="12807" max="12813" width="10.5" style="12" customWidth="1"/>
    <col min="12814" max="13056" width="8.75" style="12"/>
    <col min="13057" max="13057" width="3.25" style="12" customWidth="1"/>
    <col min="13058" max="13058" width="13.375" style="12" customWidth="1"/>
    <col min="13059" max="13059" width="17.25" style="12" customWidth="1"/>
    <col min="13060" max="13060" width="15.375" style="12" customWidth="1"/>
    <col min="13061" max="13062" width="10.125" style="12" bestFit="1" customWidth="1"/>
    <col min="13063" max="13069" width="10.5" style="12" customWidth="1"/>
    <col min="13070" max="13312" width="8.75" style="12"/>
    <col min="13313" max="13313" width="3.25" style="12" customWidth="1"/>
    <col min="13314" max="13314" width="13.375" style="12" customWidth="1"/>
    <col min="13315" max="13315" width="17.25" style="12" customWidth="1"/>
    <col min="13316" max="13316" width="15.375" style="12" customWidth="1"/>
    <col min="13317" max="13318" width="10.125" style="12" bestFit="1" customWidth="1"/>
    <col min="13319" max="13325" width="10.5" style="12" customWidth="1"/>
    <col min="13326" max="13568" width="8.75" style="12"/>
    <col min="13569" max="13569" width="3.25" style="12" customWidth="1"/>
    <col min="13570" max="13570" width="13.375" style="12" customWidth="1"/>
    <col min="13571" max="13571" width="17.25" style="12" customWidth="1"/>
    <col min="13572" max="13572" width="15.375" style="12" customWidth="1"/>
    <col min="13573" max="13574" width="10.125" style="12" bestFit="1" customWidth="1"/>
    <col min="13575" max="13581" width="10.5" style="12" customWidth="1"/>
    <col min="13582" max="13824" width="8.75" style="12"/>
    <col min="13825" max="13825" width="3.25" style="12" customWidth="1"/>
    <col min="13826" max="13826" width="13.375" style="12" customWidth="1"/>
    <col min="13827" max="13827" width="17.25" style="12" customWidth="1"/>
    <col min="13828" max="13828" width="15.375" style="12" customWidth="1"/>
    <col min="13829" max="13830" width="10.125" style="12" bestFit="1" customWidth="1"/>
    <col min="13831" max="13837" width="10.5" style="12" customWidth="1"/>
    <col min="13838" max="14080" width="8.75" style="12"/>
    <col min="14081" max="14081" width="3.25" style="12" customWidth="1"/>
    <col min="14082" max="14082" width="13.375" style="12" customWidth="1"/>
    <col min="14083" max="14083" width="17.25" style="12" customWidth="1"/>
    <col min="14084" max="14084" width="15.375" style="12" customWidth="1"/>
    <col min="14085" max="14086" width="10.125" style="12" bestFit="1" customWidth="1"/>
    <col min="14087" max="14093" width="10.5" style="12" customWidth="1"/>
    <col min="14094" max="14336" width="8.75" style="12"/>
    <col min="14337" max="14337" width="3.25" style="12" customWidth="1"/>
    <col min="14338" max="14338" width="13.375" style="12" customWidth="1"/>
    <col min="14339" max="14339" width="17.25" style="12" customWidth="1"/>
    <col min="14340" max="14340" width="15.375" style="12" customWidth="1"/>
    <col min="14341" max="14342" width="10.125" style="12" bestFit="1" customWidth="1"/>
    <col min="14343" max="14349" width="10.5" style="12" customWidth="1"/>
    <col min="14350" max="14592" width="8.75" style="12"/>
    <col min="14593" max="14593" width="3.25" style="12" customWidth="1"/>
    <col min="14594" max="14594" width="13.375" style="12" customWidth="1"/>
    <col min="14595" max="14595" width="17.25" style="12" customWidth="1"/>
    <col min="14596" max="14596" width="15.375" style="12" customWidth="1"/>
    <col min="14597" max="14598" width="10.125" style="12" bestFit="1" customWidth="1"/>
    <col min="14599" max="14605" width="10.5" style="12" customWidth="1"/>
    <col min="14606" max="14848" width="8.75" style="12"/>
    <col min="14849" max="14849" width="3.25" style="12" customWidth="1"/>
    <col min="14850" max="14850" width="13.375" style="12" customWidth="1"/>
    <col min="14851" max="14851" width="17.25" style="12" customWidth="1"/>
    <col min="14852" max="14852" width="15.375" style="12" customWidth="1"/>
    <col min="14853" max="14854" width="10.125" style="12" bestFit="1" customWidth="1"/>
    <col min="14855" max="14861" width="10.5" style="12" customWidth="1"/>
    <col min="14862" max="15104" width="8.75" style="12"/>
    <col min="15105" max="15105" width="3.25" style="12" customWidth="1"/>
    <col min="15106" max="15106" width="13.375" style="12" customWidth="1"/>
    <col min="15107" max="15107" width="17.25" style="12" customWidth="1"/>
    <col min="15108" max="15108" width="15.375" style="12" customWidth="1"/>
    <col min="15109" max="15110" width="10.125" style="12" bestFit="1" customWidth="1"/>
    <col min="15111" max="15117" width="10.5" style="12" customWidth="1"/>
    <col min="15118" max="15360" width="8.75" style="12"/>
    <col min="15361" max="15361" width="3.25" style="12" customWidth="1"/>
    <col min="15362" max="15362" width="13.375" style="12" customWidth="1"/>
    <col min="15363" max="15363" width="17.25" style="12" customWidth="1"/>
    <col min="15364" max="15364" width="15.375" style="12" customWidth="1"/>
    <col min="15365" max="15366" width="10.125" style="12" bestFit="1" customWidth="1"/>
    <col min="15367" max="15373" width="10.5" style="12" customWidth="1"/>
    <col min="15374" max="15616" width="8.75" style="12"/>
    <col min="15617" max="15617" width="3.25" style="12" customWidth="1"/>
    <col min="15618" max="15618" width="13.375" style="12" customWidth="1"/>
    <col min="15619" max="15619" width="17.25" style="12" customWidth="1"/>
    <col min="15620" max="15620" width="15.375" style="12" customWidth="1"/>
    <col min="15621" max="15622" width="10.125" style="12" bestFit="1" customWidth="1"/>
    <col min="15623" max="15629" width="10.5" style="12" customWidth="1"/>
    <col min="15630" max="15872" width="8.75" style="12"/>
    <col min="15873" max="15873" width="3.25" style="12" customWidth="1"/>
    <col min="15874" max="15874" width="13.375" style="12" customWidth="1"/>
    <col min="15875" max="15875" width="17.25" style="12" customWidth="1"/>
    <col min="15876" max="15876" width="15.375" style="12" customWidth="1"/>
    <col min="15877" max="15878" width="10.125" style="12" bestFit="1" customWidth="1"/>
    <col min="15879" max="15885" width="10.5" style="12" customWidth="1"/>
    <col min="15886" max="16128" width="8.75" style="12"/>
    <col min="16129" max="16129" width="3.25" style="12" customWidth="1"/>
    <col min="16130" max="16130" width="13.375" style="12" customWidth="1"/>
    <col min="16131" max="16131" width="17.25" style="12" customWidth="1"/>
    <col min="16132" max="16132" width="15.375" style="12" customWidth="1"/>
    <col min="16133" max="16134" width="10.125" style="12" bestFit="1" customWidth="1"/>
    <col min="16135" max="16141" width="10.5" style="12" customWidth="1"/>
    <col min="16142" max="16384" width="8.75" style="12"/>
  </cols>
  <sheetData>
    <row r="2" spans="1:20" ht="24.95" customHeight="1" x14ac:dyDescent="0.4">
      <c r="H2" s="65" t="s">
        <v>221</v>
      </c>
      <c r="I2" s="693">
        <f>'様式第１号　交付申請書'!Q12</f>
        <v>0</v>
      </c>
      <c r="J2" s="693"/>
      <c r="K2" s="693"/>
      <c r="L2" s="15" t="s">
        <v>136</v>
      </c>
      <c r="M2" s="143"/>
    </row>
    <row r="3" spans="1:20" ht="24.95" customHeight="1" x14ac:dyDescent="0.4">
      <c r="H3" s="16" t="s">
        <v>223</v>
      </c>
      <c r="I3" s="694" t="s">
        <v>224</v>
      </c>
      <c r="J3" s="694"/>
      <c r="K3" s="694"/>
      <c r="L3" s="694"/>
      <c r="M3" s="694"/>
    </row>
    <row r="4" spans="1:20" ht="22.5" customHeight="1" x14ac:dyDescent="0.4">
      <c r="A4" s="685" t="s">
        <v>170</v>
      </c>
      <c r="B4" s="685"/>
      <c r="C4" s="685"/>
      <c r="D4" s="685"/>
      <c r="E4" s="685"/>
      <c r="F4" s="685"/>
      <c r="G4" s="685"/>
      <c r="H4" s="685"/>
      <c r="I4" s="685"/>
      <c r="J4" s="685"/>
      <c r="K4" s="685"/>
      <c r="L4" s="685"/>
      <c r="M4" s="685"/>
    </row>
    <row r="6" spans="1:20" s="13" customFormat="1" ht="21.75" customHeight="1" x14ac:dyDescent="0.4">
      <c r="A6" s="18" t="s">
        <v>138</v>
      </c>
      <c r="B6" s="18" t="s">
        <v>139</v>
      </c>
      <c r="C6" s="18" t="s">
        <v>140</v>
      </c>
      <c r="D6" s="18" t="s">
        <v>141</v>
      </c>
      <c r="E6" s="64" t="s">
        <v>142</v>
      </c>
      <c r="F6" s="20" t="s">
        <v>143</v>
      </c>
      <c r="G6" s="18" t="s">
        <v>168</v>
      </c>
      <c r="H6" s="18" t="s">
        <v>169</v>
      </c>
      <c r="I6" s="18" t="s">
        <v>146</v>
      </c>
      <c r="J6" s="22" t="s">
        <v>147</v>
      </c>
      <c r="K6" s="18" t="s">
        <v>148</v>
      </c>
      <c r="L6" s="18" t="s">
        <v>149</v>
      </c>
      <c r="M6" s="18" t="s">
        <v>150</v>
      </c>
    </row>
    <row r="7" spans="1:20" ht="21" customHeight="1" x14ac:dyDescent="0.4">
      <c r="A7" s="23">
        <v>1</v>
      </c>
      <c r="B7" s="24"/>
      <c r="C7" s="24"/>
      <c r="D7" s="25"/>
      <c r="E7" s="26"/>
      <c r="F7" s="27"/>
      <c r="G7" s="28"/>
      <c r="H7" s="28"/>
      <c r="I7" s="28"/>
      <c r="J7" s="28"/>
      <c r="K7" s="28"/>
      <c r="L7" s="28"/>
      <c r="M7" s="29"/>
      <c r="N7" s="30"/>
      <c r="O7" s="30"/>
      <c r="P7" s="30"/>
      <c r="Q7" s="30"/>
      <c r="R7" s="30"/>
      <c r="S7" s="30"/>
      <c r="T7" s="30"/>
    </row>
    <row r="8" spans="1:20" ht="21" customHeight="1" x14ac:dyDescent="0.4">
      <c r="A8" s="23">
        <v>2</v>
      </c>
      <c r="B8" s="25"/>
      <c r="C8" s="24"/>
      <c r="D8" s="25"/>
      <c r="E8" s="26"/>
      <c r="F8" s="27"/>
      <c r="G8" s="28"/>
      <c r="H8" s="28"/>
      <c r="I8" s="28"/>
      <c r="J8" s="28"/>
      <c r="K8" s="28"/>
      <c r="L8" s="28"/>
      <c r="M8" s="23"/>
      <c r="N8" s="30"/>
      <c r="O8" s="30"/>
      <c r="P8" s="30"/>
      <c r="Q8" s="30"/>
      <c r="R8" s="30"/>
      <c r="S8" s="30"/>
      <c r="T8" s="30"/>
    </row>
    <row r="9" spans="1:20" ht="21" customHeight="1" x14ac:dyDescent="0.4">
      <c r="A9" s="23">
        <v>3</v>
      </c>
      <c r="B9" s="25"/>
      <c r="C9" s="24"/>
      <c r="D9" s="25"/>
      <c r="E9" s="26"/>
      <c r="F9" s="27"/>
      <c r="G9" s="28"/>
      <c r="H9" s="28"/>
      <c r="I9" s="28"/>
      <c r="J9" s="28"/>
      <c r="K9" s="28"/>
      <c r="L9" s="28"/>
      <c r="M9" s="23"/>
      <c r="N9" s="30"/>
      <c r="O9" s="30"/>
      <c r="P9" s="30"/>
      <c r="Q9" s="30"/>
      <c r="R9" s="30"/>
      <c r="S9" s="30"/>
      <c r="T9" s="30"/>
    </row>
    <row r="10" spans="1:20" ht="21" customHeight="1" x14ac:dyDescent="0.4">
      <c r="A10" s="23">
        <v>4</v>
      </c>
      <c r="B10" s="25"/>
      <c r="C10" s="24"/>
      <c r="D10" s="25"/>
      <c r="E10" s="26"/>
      <c r="F10" s="27"/>
      <c r="G10" s="28"/>
      <c r="H10" s="28"/>
      <c r="I10" s="28"/>
      <c r="J10" s="28"/>
      <c r="K10" s="28"/>
      <c r="L10" s="28"/>
      <c r="M10" s="23"/>
      <c r="N10" s="30"/>
      <c r="O10" s="30"/>
      <c r="P10" s="30"/>
      <c r="Q10" s="30"/>
      <c r="R10" s="30"/>
      <c r="S10" s="30"/>
      <c r="T10" s="30"/>
    </row>
    <row r="11" spans="1:20" ht="21" customHeight="1" thickBot="1" x14ac:dyDescent="0.45">
      <c r="A11" s="23">
        <v>5</v>
      </c>
      <c r="B11" s="25"/>
      <c r="C11" s="24"/>
      <c r="D11" s="25"/>
      <c r="E11" s="26"/>
      <c r="F11" s="27"/>
      <c r="G11" s="28"/>
      <c r="H11" s="28"/>
      <c r="I11" s="28"/>
      <c r="J11" s="28"/>
      <c r="K11" s="28"/>
      <c r="L11" s="28"/>
      <c r="M11" s="23"/>
      <c r="N11" s="30"/>
      <c r="O11" s="30"/>
      <c r="P11" s="30"/>
      <c r="Q11" s="30"/>
      <c r="R11" s="30"/>
      <c r="S11" s="30"/>
      <c r="T11" s="30"/>
    </row>
    <row r="12" spans="1:20" ht="21" customHeight="1" thickTop="1" x14ac:dyDescent="0.4">
      <c r="A12" s="31"/>
      <c r="B12" s="32" t="s">
        <v>151</v>
      </c>
      <c r="C12" s="33"/>
      <c r="D12" s="31"/>
      <c r="E12" s="34">
        <f>SUM(E7:E11)</f>
        <v>0</v>
      </c>
      <c r="F12" s="34">
        <f>SUM(F7:F11)</f>
        <v>0</v>
      </c>
      <c r="G12" s="35"/>
      <c r="H12" s="35"/>
      <c r="I12" s="35"/>
      <c r="J12" s="35"/>
      <c r="K12" s="35"/>
      <c r="L12" s="35"/>
      <c r="M12" s="31"/>
      <c r="N12" s="30"/>
      <c r="O12" s="30"/>
      <c r="P12" s="30"/>
      <c r="Q12" s="30"/>
      <c r="R12" s="30"/>
      <c r="S12" s="30"/>
      <c r="T12" s="30"/>
    </row>
    <row r="14" spans="1:20" ht="17.100000000000001" customHeight="1" x14ac:dyDescent="0.4">
      <c r="B14" s="12" t="s">
        <v>152</v>
      </c>
      <c r="D14" s="14"/>
      <c r="F14" s="12"/>
    </row>
    <row r="15" spans="1:20" ht="17.100000000000001" customHeight="1" x14ac:dyDescent="0.4">
      <c r="B15" s="37" t="s">
        <v>153</v>
      </c>
      <c r="C15" s="686"/>
      <c r="D15" s="686"/>
      <c r="E15" s="686"/>
      <c r="F15" s="686"/>
      <c r="G15" s="686"/>
      <c r="H15" s="686"/>
      <c r="I15" s="686"/>
      <c r="J15" s="686"/>
      <c r="K15" s="686"/>
      <c r="L15" s="686"/>
    </row>
    <row r="16" spans="1:20" s="39" customFormat="1" ht="17.25" customHeight="1" x14ac:dyDescent="0.4">
      <c r="A16" s="38"/>
      <c r="B16" s="38" t="s">
        <v>154</v>
      </c>
      <c r="C16" s="38"/>
      <c r="D16" s="38"/>
      <c r="E16" s="38"/>
      <c r="F16" s="38"/>
      <c r="G16" s="38"/>
      <c r="H16" s="12"/>
      <c r="I16" s="12"/>
      <c r="J16" s="36"/>
      <c r="K16" s="12"/>
      <c r="L16" s="12"/>
    </row>
    <row r="17" spans="2:14" s="39" customFormat="1" ht="17.100000000000001" customHeight="1" x14ac:dyDescent="0.4">
      <c r="B17" s="40" t="s">
        <v>155</v>
      </c>
      <c r="C17" s="12"/>
      <c r="D17" s="14"/>
      <c r="E17" s="14"/>
      <c r="F17" s="12"/>
      <c r="G17" s="12"/>
      <c r="H17" s="12"/>
      <c r="I17" s="36"/>
      <c r="J17" s="12"/>
      <c r="K17" s="12"/>
      <c r="L17" s="41"/>
    </row>
    <row r="18" spans="2:14" s="39" customFormat="1" ht="17.100000000000001" customHeight="1" x14ac:dyDescent="0.4">
      <c r="B18" s="38" t="s">
        <v>156</v>
      </c>
      <c r="C18" s="12"/>
      <c r="D18" s="42"/>
      <c r="E18" s="42"/>
      <c r="F18" s="12"/>
      <c r="G18" s="12"/>
      <c r="H18" s="12"/>
      <c r="I18" s="36"/>
      <c r="J18" s="12"/>
      <c r="K18" s="12"/>
      <c r="L18" s="41"/>
    </row>
    <row r="19" spans="2:14" s="39" customFormat="1" ht="17.100000000000001" customHeight="1" x14ac:dyDescent="0.4">
      <c r="B19" s="38" t="s">
        <v>157</v>
      </c>
      <c r="C19" s="38"/>
      <c r="D19" s="43"/>
      <c r="E19" s="43"/>
      <c r="F19" s="38"/>
      <c r="G19" s="38"/>
      <c r="H19" s="38"/>
      <c r="I19" s="44"/>
      <c r="J19" s="38"/>
      <c r="K19" s="38"/>
      <c r="L19" s="41"/>
    </row>
    <row r="20" spans="2:14" s="39" customFormat="1" ht="17.100000000000001" customHeight="1" x14ac:dyDescent="0.4">
      <c r="B20" s="38" t="s">
        <v>158</v>
      </c>
      <c r="C20" s="38"/>
      <c r="D20" s="43"/>
      <c r="E20" s="43"/>
      <c r="F20" s="38"/>
      <c r="G20" s="38"/>
      <c r="H20" s="38"/>
      <c r="I20" s="44"/>
      <c r="J20" s="38"/>
      <c r="K20" s="38"/>
      <c r="L20" s="41"/>
      <c r="M20" s="41"/>
      <c r="N20" s="41"/>
    </row>
    <row r="21" spans="2:14" s="39" customFormat="1" ht="17.100000000000001" customHeight="1" x14ac:dyDescent="0.4">
      <c r="B21" s="38" t="s">
        <v>159</v>
      </c>
      <c r="C21" s="38"/>
      <c r="D21" s="43"/>
      <c r="E21" s="43"/>
      <c r="F21" s="38"/>
      <c r="G21" s="38"/>
      <c r="H21" s="38"/>
      <c r="I21" s="44"/>
      <c r="J21" s="38"/>
      <c r="K21" s="38"/>
      <c r="L21" s="41"/>
      <c r="M21" s="41"/>
      <c r="N21" s="41"/>
    </row>
    <row r="22" spans="2:14" s="41" customFormat="1" ht="17.100000000000001" customHeight="1" x14ac:dyDescent="0.4">
      <c r="B22" s="38" t="s">
        <v>160</v>
      </c>
      <c r="C22" s="38"/>
      <c r="D22" s="43"/>
      <c r="E22" s="43"/>
      <c r="F22" s="38"/>
      <c r="G22" s="38"/>
      <c r="H22" s="38"/>
      <c r="I22" s="44"/>
      <c r="J22" s="38"/>
      <c r="K22" s="38"/>
    </row>
    <row r="23" spans="2:14" s="41" customFormat="1" ht="17.100000000000001" customHeight="1" x14ac:dyDescent="0.4">
      <c r="B23" s="38" t="s">
        <v>161</v>
      </c>
      <c r="C23" s="38"/>
      <c r="D23" s="43"/>
      <c r="E23" s="43"/>
      <c r="F23" s="38"/>
      <c r="G23" s="38"/>
      <c r="H23" s="38"/>
      <c r="I23" s="44"/>
      <c r="J23" s="38"/>
      <c r="K23" s="38"/>
    </row>
    <row r="24" spans="2:14" s="41" customFormat="1" ht="17.100000000000001" customHeight="1" x14ac:dyDescent="0.4">
      <c r="B24" s="38" t="s">
        <v>162</v>
      </c>
      <c r="C24" s="38"/>
      <c r="D24" s="43"/>
      <c r="E24" s="43"/>
      <c r="F24" s="38"/>
      <c r="G24" s="38"/>
      <c r="H24" s="38"/>
      <c r="I24" s="44"/>
      <c r="J24" s="38"/>
      <c r="K24" s="38"/>
    </row>
    <row r="25" spans="2:14" s="41" customFormat="1" ht="17.100000000000001" customHeight="1" x14ac:dyDescent="0.4">
      <c r="B25" s="38" t="s">
        <v>163</v>
      </c>
      <c r="C25" s="38"/>
      <c r="D25" s="38"/>
      <c r="E25" s="43"/>
      <c r="F25" s="43"/>
      <c r="G25" s="38"/>
      <c r="H25" s="38"/>
      <c r="I25" s="38"/>
      <c r="J25" s="44"/>
      <c r="K25" s="38"/>
    </row>
    <row r="26" spans="2:14" s="41" customFormat="1" ht="17.100000000000001" customHeight="1" x14ac:dyDescent="0.4">
      <c r="B26" s="38" t="s">
        <v>164</v>
      </c>
      <c r="C26" s="38"/>
      <c r="D26" s="38"/>
      <c r="E26" s="43"/>
      <c r="F26" s="43"/>
      <c r="G26" s="38"/>
      <c r="H26" s="38"/>
      <c r="I26" s="38"/>
      <c r="J26" s="44"/>
      <c r="K26" s="38"/>
    </row>
    <row r="27" spans="2:14" s="38" customFormat="1" ht="17.100000000000001" customHeight="1" x14ac:dyDescent="0.4">
      <c r="B27" s="38" t="s">
        <v>165</v>
      </c>
      <c r="E27" s="43"/>
      <c r="F27" s="43"/>
      <c r="J27" s="44"/>
    </row>
  </sheetData>
  <mergeCells count="4">
    <mergeCell ref="A4:M4"/>
    <mergeCell ref="C15:L15"/>
    <mergeCell ref="I2:K2"/>
    <mergeCell ref="I3:M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C2F7-D886-4C62-89ED-C0493C8F7FB7}">
  <sheetPr codeName="Sheet21">
    <tabColor rgb="FFFFC000"/>
  </sheetPr>
  <dimension ref="A2:T27"/>
  <sheetViews>
    <sheetView view="pageBreakPreview" zoomScale="60" zoomScaleNormal="100" workbookViewId="0"/>
  </sheetViews>
  <sheetFormatPr defaultRowHeight="13.5" x14ac:dyDescent="0.4"/>
  <cols>
    <col min="1" max="1" width="3.25" style="12" customWidth="1"/>
    <col min="2" max="2" width="13.375" style="13" customWidth="1"/>
    <col min="3" max="3" width="17.25" style="12" customWidth="1"/>
    <col min="4" max="4" width="15.375" style="12" customWidth="1"/>
    <col min="5" max="6" width="10.125" style="14" bestFit="1" customWidth="1"/>
    <col min="7" max="9" width="10.5" style="12" customWidth="1"/>
    <col min="10" max="10" width="10.5" style="36" customWidth="1"/>
    <col min="11" max="13" width="10.5" style="12" customWidth="1"/>
    <col min="14" max="256" width="8.75" style="12"/>
    <col min="257" max="257" width="3.25" style="12" customWidth="1"/>
    <col min="258" max="258" width="13.375" style="12" customWidth="1"/>
    <col min="259" max="259" width="17.25" style="12" customWidth="1"/>
    <col min="260" max="260" width="15.375" style="12" customWidth="1"/>
    <col min="261" max="262" width="10.125" style="12" bestFit="1" customWidth="1"/>
    <col min="263" max="269" width="10.5" style="12" customWidth="1"/>
    <col min="270" max="512" width="8.75" style="12"/>
    <col min="513" max="513" width="3.25" style="12" customWidth="1"/>
    <col min="514" max="514" width="13.375" style="12" customWidth="1"/>
    <col min="515" max="515" width="17.25" style="12" customWidth="1"/>
    <col min="516" max="516" width="15.375" style="12" customWidth="1"/>
    <col min="517" max="518" width="10.125" style="12" bestFit="1" customWidth="1"/>
    <col min="519" max="525" width="10.5" style="12" customWidth="1"/>
    <col min="526" max="768" width="8.75" style="12"/>
    <col min="769" max="769" width="3.25" style="12" customWidth="1"/>
    <col min="770" max="770" width="13.375" style="12" customWidth="1"/>
    <col min="771" max="771" width="17.25" style="12" customWidth="1"/>
    <col min="772" max="772" width="15.375" style="12" customWidth="1"/>
    <col min="773" max="774" width="10.125" style="12" bestFit="1" customWidth="1"/>
    <col min="775" max="781" width="10.5" style="12" customWidth="1"/>
    <col min="782" max="1024" width="8.75" style="12"/>
    <col min="1025" max="1025" width="3.25" style="12" customWidth="1"/>
    <col min="1026" max="1026" width="13.375" style="12" customWidth="1"/>
    <col min="1027" max="1027" width="17.25" style="12" customWidth="1"/>
    <col min="1028" max="1028" width="15.375" style="12" customWidth="1"/>
    <col min="1029" max="1030" width="10.125" style="12" bestFit="1" customWidth="1"/>
    <col min="1031" max="1037" width="10.5" style="12" customWidth="1"/>
    <col min="1038" max="1280" width="8.75" style="12"/>
    <col min="1281" max="1281" width="3.25" style="12" customWidth="1"/>
    <col min="1282" max="1282" width="13.375" style="12" customWidth="1"/>
    <col min="1283" max="1283" width="17.25" style="12" customWidth="1"/>
    <col min="1284" max="1284" width="15.375" style="12" customWidth="1"/>
    <col min="1285" max="1286" width="10.125" style="12" bestFit="1" customWidth="1"/>
    <col min="1287" max="1293" width="10.5" style="12" customWidth="1"/>
    <col min="1294" max="1536" width="8.75" style="12"/>
    <col min="1537" max="1537" width="3.25" style="12" customWidth="1"/>
    <col min="1538" max="1538" width="13.375" style="12" customWidth="1"/>
    <col min="1539" max="1539" width="17.25" style="12" customWidth="1"/>
    <col min="1540" max="1540" width="15.375" style="12" customWidth="1"/>
    <col min="1541" max="1542" width="10.125" style="12" bestFit="1" customWidth="1"/>
    <col min="1543" max="1549" width="10.5" style="12" customWidth="1"/>
    <col min="1550" max="1792" width="8.75" style="12"/>
    <col min="1793" max="1793" width="3.25" style="12" customWidth="1"/>
    <col min="1794" max="1794" width="13.375" style="12" customWidth="1"/>
    <col min="1795" max="1795" width="17.25" style="12" customWidth="1"/>
    <col min="1796" max="1796" width="15.375" style="12" customWidth="1"/>
    <col min="1797" max="1798" width="10.125" style="12" bestFit="1" customWidth="1"/>
    <col min="1799" max="1805" width="10.5" style="12" customWidth="1"/>
    <col min="1806" max="2048" width="8.75" style="12"/>
    <col min="2049" max="2049" width="3.25" style="12" customWidth="1"/>
    <col min="2050" max="2050" width="13.375" style="12" customWidth="1"/>
    <col min="2051" max="2051" width="17.25" style="12" customWidth="1"/>
    <col min="2052" max="2052" width="15.375" style="12" customWidth="1"/>
    <col min="2053" max="2054" width="10.125" style="12" bestFit="1" customWidth="1"/>
    <col min="2055" max="2061" width="10.5" style="12" customWidth="1"/>
    <col min="2062" max="2304" width="8.75" style="12"/>
    <col min="2305" max="2305" width="3.25" style="12" customWidth="1"/>
    <col min="2306" max="2306" width="13.375" style="12" customWidth="1"/>
    <col min="2307" max="2307" width="17.25" style="12" customWidth="1"/>
    <col min="2308" max="2308" width="15.375" style="12" customWidth="1"/>
    <col min="2309" max="2310" width="10.125" style="12" bestFit="1" customWidth="1"/>
    <col min="2311" max="2317" width="10.5" style="12" customWidth="1"/>
    <col min="2318" max="2560" width="8.75" style="12"/>
    <col min="2561" max="2561" width="3.25" style="12" customWidth="1"/>
    <col min="2562" max="2562" width="13.375" style="12" customWidth="1"/>
    <col min="2563" max="2563" width="17.25" style="12" customWidth="1"/>
    <col min="2564" max="2564" width="15.375" style="12" customWidth="1"/>
    <col min="2565" max="2566" width="10.125" style="12" bestFit="1" customWidth="1"/>
    <col min="2567" max="2573" width="10.5" style="12" customWidth="1"/>
    <col min="2574" max="2816" width="8.75" style="12"/>
    <col min="2817" max="2817" width="3.25" style="12" customWidth="1"/>
    <col min="2818" max="2818" width="13.375" style="12" customWidth="1"/>
    <col min="2819" max="2819" width="17.25" style="12" customWidth="1"/>
    <col min="2820" max="2820" width="15.375" style="12" customWidth="1"/>
    <col min="2821" max="2822" width="10.125" style="12" bestFit="1" customWidth="1"/>
    <col min="2823" max="2829" width="10.5" style="12" customWidth="1"/>
    <col min="2830" max="3072" width="8.75" style="12"/>
    <col min="3073" max="3073" width="3.25" style="12" customWidth="1"/>
    <col min="3074" max="3074" width="13.375" style="12" customWidth="1"/>
    <col min="3075" max="3075" width="17.25" style="12" customWidth="1"/>
    <col min="3076" max="3076" width="15.375" style="12" customWidth="1"/>
    <col min="3077" max="3078" width="10.125" style="12" bestFit="1" customWidth="1"/>
    <col min="3079" max="3085" width="10.5" style="12" customWidth="1"/>
    <col min="3086" max="3328" width="8.75" style="12"/>
    <col min="3329" max="3329" width="3.25" style="12" customWidth="1"/>
    <col min="3330" max="3330" width="13.375" style="12" customWidth="1"/>
    <col min="3331" max="3331" width="17.25" style="12" customWidth="1"/>
    <col min="3332" max="3332" width="15.375" style="12" customWidth="1"/>
    <col min="3333" max="3334" width="10.125" style="12" bestFit="1" customWidth="1"/>
    <col min="3335" max="3341" width="10.5" style="12" customWidth="1"/>
    <col min="3342" max="3584" width="8.75" style="12"/>
    <col min="3585" max="3585" width="3.25" style="12" customWidth="1"/>
    <col min="3586" max="3586" width="13.375" style="12" customWidth="1"/>
    <col min="3587" max="3587" width="17.25" style="12" customWidth="1"/>
    <col min="3588" max="3588" width="15.375" style="12" customWidth="1"/>
    <col min="3589" max="3590" width="10.125" style="12" bestFit="1" customWidth="1"/>
    <col min="3591" max="3597" width="10.5" style="12" customWidth="1"/>
    <col min="3598" max="3840" width="8.75" style="12"/>
    <col min="3841" max="3841" width="3.25" style="12" customWidth="1"/>
    <col min="3842" max="3842" width="13.375" style="12" customWidth="1"/>
    <col min="3843" max="3843" width="17.25" style="12" customWidth="1"/>
    <col min="3844" max="3844" width="15.375" style="12" customWidth="1"/>
    <col min="3845" max="3846" width="10.125" style="12" bestFit="1" customWidth="1"/>
    <col min="3847" max="3853" width="10.5" style="12" customWidth="1"/>
    <col min="3854" max="4096" width="8.75" style="12"/>
    <col min="4097" max="4097" width="3.25" style="12" customWidth="1"/>
    <col min="4098" max="4098" width="13.375" style="12" customWidth="1"/>
    <col min="4099" max="4099" width="17.25" style="12" customWidth="1"/>
    <col min="4100" max="4100" width="15.375" style="12" customWidth="1"/>
    <col min="4101" max="4102" width="10.125" style="12" bestFit="1" customWidth="1"/>
    <col min="4103" max="4109" width="10.5" style="12" customWidth="1"/>
    <col min="4110" max="4352" width="8.75" style="12"/>
    <col min="4353" max="4353" width="3.25" style="12" customWidth="1"/>
    <col min="4354" max="4354" width="13.375" style="12" customWidth="1"/>
    <col min="4355" max="4355" width="17.25" style="12" customWidth="1"/>
    <col min="4356" max="4356" width="15.375" style="12" customWidth="1"/>
    <col min="4357" max="4358" width="10.125" style="12" bestFit="1" customWidth="1"/>
    <col min="4359" max="4365" width="10.5" style="12" customWidth="1"/>
    <col min="4366" max="4608" width="8.75" style="12"/>
    <col min="4609" max="4609" width="3.25" style="12" customWidth="1"/>
    <col min="4610" max="4610" width="13.375" style="12" customWidth="1"/>
    <col min="4611" max="4611" width="17.25" style="12" customWidth="1"/>
    <col min="4612" max="4612" width="15.375" style="12" customWidth="1"/>
    <col min="4613" max="4614" width="10.125" style="12" bestFit="1" customWidth="1"/>
    <col min="4615" max="4621" width="10.5" style="12" customWidth="1"/>
    <col min="4622" max="4864" width="8.75" style="12"/>
    <col min="4865" max="4865" width="3.25" style="12" customWidth="1"/>
    <col min="4866" max="4866" width="13.375" style="12" customWidth="1"/>
    <col min="4867" max="4867" width="17.25" style="12" customWidth="1"/>
    <col min="4868" max="4868" width="15.375" style="12" customWidth="1"/>
    <col min="4869" max="4870" width="10.125" style="12" bestFit="1" customWidth="1"/>
    <col min="4871" max="4877" width="10.5" style="12" customWidth="1"/>
    <col min="4878" max="5120" width="8.75" style="12"/>
    <col min="5121" max="5121" width="3.25" style="12" customWidth="1"/>
    <col min="5122" max="5122" width="13.375" style="12" customWidth="1"/>
    <col min="5123" max="5123" width="17.25" style="12" customWidth="1"/>
    <col min="5124" max="5124" width="15.375" style="12" customWidth="1"/>
    <col min="5125" max="5126" width="10.125" style="12" bestFit="1" customWidth="1"/>
    <col min="5127" max="5133" width="10.5" style="12" customWidth="1"/>
    <col min="5134" max="5376" width="8.75" style="12"/>
    <col min="5377" max="5377" width="3.25" style="12" customWidth="1"/>
    <col min="5378" max="5378" width="13.375" style="12" customWidth="1"/>
    <col min="5379" max="5379" width="17.25" style="12" customWidth="1"/>
    <col min="5380" max="5380" width="15.375" style="12" customWidth="1"/>
    <col min="5381" max="5382" width="10.125" style="12" bestFit="1" customWidth="1"/>
    <col min="5383" max="5389" width="10.5" style="12" customWidth="1"/>
    <col min="5390" max="5632" width="8.75" style="12"/>
    <col min="5633" max="5633" width="3.25" style="12" customWidth="1"/>
    <col min="5634" max="5634" width="13.375" style="12" customWidth="1"/>
    <col min="5635" max="5635" width="17.25" style="12" customWidth="1"/>
    <col min="5636" max="5636" width="15.375" style="12" customWidth="1"/>
    <col min="5637" max="5638" width="10.125" style="12" bestFit="1" customWidth="1"/>
    <col min="5639" max="5645" width="10.5" style="12" customWidth="1"/>
    <col min="5646" max="5888" width="8.75" style="12"/>
    <col min="5889" max="5889" width="3.25" style="12" customWidth="1"/>
    <col min="5890" max="5890" width="13.375" style="12" customWidth="1"/>
    <col min="5891" max="5891" width="17.25" style="12" customWidth="1"/>
    <col min="5892" max="5892" width="15.375" style="12" customWidth="1"/>
    <col min="5893" max="5894" width="10.125" style="12" bestFit="1" customWidth="1"/>
    <col min="5895" max="5901" width="10.5" style="12" customWidth="1"/>
    <col min="5902" max="6144" width="8.75" style="12"/>
    <col min="6145" max="6145" width="3.25" style="12" customWidth="1"/>
    <col min="6146" max="6146" width="13.375" style="12" customWidth="1"/>
    <col min="6147" max="6147" width="17.25" style="12" customWidth="1"/>
    <col min="6148" max="6148" width="15.375" style="12" customWidth="1"/>
    <col min="6149" max="6150" width="10.125" style="12" bestFit="1" customWidth="1"/>
    <col min="6151" max="6157" width="10.5" style="12" customWidth="1"/>
    <col min="6158" max="6400" width="8.75" style="12"/>
    <col min="6401" max="6401" width="3.25" style="12" customWidth="1"/>
    <col min="6402" max="6402" width="13.375" style="12" customWidth="1"/>
    <col min="6403" max="6403" width="17.25" style="12" customWidth="1"/>
    <col min="6404" max="6404" width="15.375" style="12" customWidth="1"/>
    <col min="6405" max="6406" width="10.125" style="12" bestFit="1" customWidth="1"/>
    <col min="6407" max="6413" width="10.5" style="12" customWidth="1"/>
    <col min="6414" max="6656" width="8.75" style="12"/>
    <col min="6657" max="6657" width="3.25" style="12" customWidth="1"/>
    <col min="6658" max="6658" width="13.375" style="12" customWidth="1"/>
    <col min="6659" max="6659" width="17.25" style="12" customWidth="1"/>
    <col min="6660" max="6660" width="15.375" style="12" customWidth="1"/>
    <col min="6661" max="6662" width="10.125" style="12" bestFit="1" customWidth="1"/>
    <col min="6663" max="6669" width="10.5" style="12" customWidth="1"/>
    <col min="6670" max="6912" width="8.75" style="12"/>
    <col min="6913" max="6913" width="3.25" style="12" customWidth="1"/>
    <col min="6914" max="6914" width="13.375" style="12" customWidth="1"/>
    <col min="6915" max="6915" width="17.25" style="12" customWidth="1"/>
    <col min="6916" max="6916" width="15.375" style="12" customWidth="1"/>
    <col min="6917" max="6918" width="10.125" style="12" bestFit="1" customWidth="1"/>
    <col min="6919" max="6925" width="10.5" style="12" customWidth="1"/>
    <col min="6926" max="7168" width="8.75" style="12"/>
    <col min="7169" max="7169" width="3.25" style="12" customWidth="1"/>
    <col min="7170" max="7170" width="13.375" style="12" customWidth="1"/>
    <col min="7171" max="7171" width="17.25" style="12" customWidth="1"/>
    <col min="7172" max="7172" width="15.375" style="12" customWidth="1"/>
    <col min="7173" max="7174" width="10.125" style="12" bestFit="1" customWidth="1"/>
    <col min="7175" max="7181" width="10.5" style="12" customWidth="1"/>
    <col min="7182" max="7424" width="8.75" style="12"/>
    <col min="7425" max="7425" width="3.25" style="12" customWidth="1"/>
    <col min="7426" max="7426" width="13.375" style="12" customWidth="1"/>
    <col min="7427" max="7427" width="17.25" style="12" customWidth="1"/>
    <col min="7428" max="7428" width="15.375" style="12" customWidth="1"/>
    <col min="7429" max="7430" width="10.125" style="12" bestFit="1" customWidth="1"/>
    <col min="7431" max="7437" width="10.5" style="12" customWidth="1"/>
    <col min="7438" max="7680" width="8.75" style="12"/>
    <col min="7681" max="7681" width="3.25" style="12" customWidth="1"/>
    <col min="7682" max="7682" width="13.375" style="12" customWidth="1"/>
    <col min="7683" max="7683" width="17.25" style="12" customWidth="1"/>
    <col min="7684" max="7684" width="15.375" style="12" customWidth="1"/>
    <col min="7685" max="7686" width="10.125" style="12" bestFit="1" customWidth="1"/>
    <col min="7687" max="7693" width="10.5" style="12" customWidth="1"/>
    <col min="7694" max="7936" width="8.75" style="12"/>
    <col min="7937" max="7937" width="3.25" style="12" customWidth="1"/>
    <col min="7938" max="7938" width="13.375" style="12" customWidth="1"/>
    <col min="7939" max="7939" width="17.25" style="12" customWidth="1"/>
    <col min="7940" max="7940" width="15.375" style="12" customWidth="1"/>
    <col min="7941" max="7942" width="10.125" style="12" bestFit="1" customWidth="1"/>
    <col min="7943" max="7949" width="10.5" style="12" customWidth="1"/>
    <col min="7950" max="8192" width="8.75" style="12"/>
    <col min="8193" max="8193" width="3.25" style="12" customWidth="1"/>
    <col min="8194" max="8194" width="13.375" style="12" customWidth="1"/>
    <col min="8195" max="8195" width="17.25" style="12" customWidth="1"/>
    <col min="8196" max="8196" width="15.375" style="12" customWidth="1"/>
    <col min="8197" max="8198" width="10.125" style="12" bestFit="1" customWidth="1"/>
    <col min="8199" max="8205" width="10.5" style="12" customWidth="1"/>
    <col min="8206" max="8448" width="8.75" style="12"/>
    <col min="8449" max="8449" width="3.25" style="12" customWidth="1"/>
    <col min="8450" max="8450" width="13.375" style="12" customWidth="1"/>
    <col min="8451" max="8451" width="17.25" style="12" customWidth="1"/>
    <col min="8452" max="8452" width="15.375" style="12" customWidth="1"/>
    <col min="8453" max="8454" width="10.125" style="12" bestFit="1" customWidth="1"/>
    <col min="8455" max="8461" width="10.5" style="12" customWidth="1"/>
    <col min="8462" max="8704" width="8.75" style="12"/>
    <col min="8705" max="8705" width="3.25" style="12" customWidth="1"/>
    <col min="8706" max="8706" width="13.375" style="12" customWidth="1"/>
    <col min="8707" max="8707" width="17.25" style="12" customWidth="1"/>
    <col min="8708" max="8708" width="15.375" style="12" customWidth="1"/>
    <col min="8709" max="8710" width="10.125" style="12" bestFit="1" customWidth="1"/>
    <col min="8711" max="8717" width="10.5" style="12" customWidth="1"/>
    <col min="8718" max="8960" width="8.75" style="12"/>
    <col min="8961" max="8961" width="3.25" style="12" customWidth="1"/>
    <col min="8962" max="8962" width="13.375" style="12" customWidth="1"/>
    <col min="8963" max="8963" width="17.25" style="12" customWidth="1"/>
    <col min="8964" max="8964" width="15.375" style="12" customWidth="1"/>
    <col min="8965" max="8966" width="10.125" style="12" bestFit="1" customWidth="1"/>
    <col min="8967" max="8973" width="10.5" style="12" customWidth="1"/>
    <col min="8974" max="9216" width="8.75" style="12"/>
    <col min="9217" max="9217" width="3.25" style="12" customWidth="1"/>
    <col min="9218" max="9218" width="13.375" style="12" customWidth="1"/>
    <col min="9219" max="9219" width="17.25" style="12" customWidth="1"/>
    <col min="9220" max="9220" width="15.375" style="12" customWidth="1"/>
    <col min="9221" max="9222" width="10.125" style="12" bestFit="1" customWidth="1"/>
    <col min="9223" max="9229" width="10.5" style="12" customWidth="1"/>
    <col min="9230" max="9472" width="8.75" style="12"/>
    <col min="9473" max="9473" width="3.25" style="12" customWidth="1"/>
    <col min="9474" max="9474" width="13.375" style="12" customWidth="1"/>
    <col min="9475" max="9475" width="17.25" style="12" customWidth="1"/>
    <col min="9476" max="9476" width="15.375" style="12" customWidth="1"/>
    <col min="9477" max="9478" width="10.125" style="12" bestFit="1" customWidth="1"/>
    <col min="9479" max="9485" width="10.5" style="12" customWidth="1"/>
    <col min="9486" max="9728" width="8.75" style="12"/>
    <col min="9729" max="9729" width="3.25" style="12" customWidth="1"/>
    <col min="9730" max="9730" width="13.375" style="12" customWidth="1"/>
    <col min="9731" max="9731" width="17.25" style="12" customWidth="1"/>
    <col min="9732" max="9732" width="15.375" style="12" customWidth="1"/>
    <col min="9733" max="9734" width="10.125" style="12" bestFit="1" customWidth="1"/>
    <col min="9735" max="9741" width="10.5" style="12" customWidth="1"/>
    <col min="9742" max="9984" width="8.75" style="12"/>
    <col min="9985" max="9985" width="3.25" style="12" customWidth="1"/>
    <col min="9986" max="9986" width="13.375" style="12" customWidth="1"/>
    <col min="9987" max="9987" width="17.25" style="12" customWidth="1"/>
    <col min="9988" max="9988" width="15.375" style="12" customWidth="1"/>
    <col min="9989" max="9990" width="10.125" style="12" bestFit="1" customWidth="1"/>
    <col min="9991" max="9997" width="10.5" style="12" customWidth="1"/>
    <col min="9998" max="10240" width="8.75" style="12"/>
    <col min="10241" max="10241" width="3.25" style="12" customWidth="1"/>
    <col min="10242" max="10242" width="13.375" style="12" customWidth="1"/>
    <col min="10243" max="10243" width="17.25" style="12" customWidth="1"/>
    <col min="10244" max="10244" width="15.375" style="12" customWidth="1"/>
    <col min="10245" max="10246" width="10.125" style="12" bestFit="1" customWidth="1"/>
    <col min="10247" max="10253" width="10.5" style="12" customWidth="1"/>
    <col min="10254" max="10496" width="8.75" style="12"/>
    <col min="10497" max="10497" width="3.25" style="12" customWidth="1"/>
    <col min="10498" max="10498" width="13.375" style="12" customWidth="1"/>
    <col min="10499" max="10499" width="17.25" style="12" customWidth="1"/>
    <col min="10500" max="10500" width="15.375" style="12" customWidth="1"/>
    <col min="10501" max="10502" width="10.125" style="12" bestFit="1" customWidth="1"/>
    <col min="10503" max="10509" width="10.5" style="12" customWidth="1"/>
    <col min="10510" max="10752" width="8.75" style="12"/>
    <col min="10753" max="10753" width="3.25" style="12" customWidth="1"/>
    <col min="10754" max="10754" width="13.375" style="12" customWidth="1"/>
    <col min="10755" max="10755" width="17.25" style="12" customWidth="1"/>
    <col min="10756" max="10756" width="15.375" style="12" customWidth="1"/>
    <col min="10757" max="10758" width="10.125" style="12" bestFit="1" customWidth="1"/>
    <col min="10759" max="10765" width="10.5" style="12" customWidth="1"/>
    <col min="10766" max="11008" width="8.75" style="12"/>
    <col min="11009" max="11009" width="3.25" style="12" customWidth="1"/>
    <col min="11010" max="11010" width="13.375" style="12" customWidth="1"/>
    <col min="11011" max="11011" width="17.25" style="12" customWidth="1"/>
    <col min="11012" max="11012" width="15.375" style="12" customWidth="1"/>
    <col min="11013" max="11014" width="10.125" style="12" bestFit="1" customWidth="1"/>
    <col min="11015" max="11021" width="10.5" style="12" customWidth="1"/>
    <col min="11022" max="11264" width="8.75" style="12"/>
    <col min="11265" max="11265" width="3.25" style="12" customWidth="1"/>
    <col min="11266" max="11266" width="13.375" style="12" customWidth="1"/>
    <col min="11267" max="11267" width="17.25" style="12" customWidth="1"/>
    <col min="11268" max="11268" width="15.375" style="12" customWidth="1"/>
    <col min="11269" max="11270" width="10.125" style="12" bestFit="1" customWidth="1"/>
    <col min="11271" max="11277" width="10.5" style="12" customWidth="1"/>
    <col min="11278" max="11520" width="8.75" style="12"/>
    <col min="11521" max="11521" width="3.25" style="12" customWidth="1"/>
    <col min="11522" max="11522" width="13.375" style="12" customWidth="1"/>
    <col min="11523" max="11523" width="17.25" style="12" customWidth="1"/>
    <col min="11524" max="11524" width="15.375" style="12" customWidth="1"/>
    <col min="11525" max="11526" width="10.125" style="12" bestFit="1" customWidth="1"/>
    <col min="11527" max="11533" width="10.5" style="12" customWidth="1"/>
    <col min="11534" max="11776" width="8.75" style="12"/>
    <col min="11777" max="11777" width="3.25" style="12" customWidth="1"/>
    <col min="11778" max="11778" width="13.375" style="12" customWidth="1"/>
    <col min="11779" max="11779" width="17.25" style="12" customWidth="1"/>
    <col min="11780" max="11780" width="15.375" style="12" customWidth="1"/>
    <col min="11781" max="11782" width="10.125" style="12" bestFit="1" customWidth="1"/>
    <col min="11783" max="11789" width="10.5" style="12" customWidth="1"/>
    <col min="11790" max="12032" width="8.75" style="12"/>
    <col min="12033" max="12033" width="3.25" style="12" customWidth="1"/>
    <col min="12034" max="12034" width="13.375" style="12" customWidth="1"/>
    <col min="12035" max="12035" width="17.25" style="12" customWidth="1"/>
    <col min="12036" max="12036" width="15.375" style="12" customWidth="1"/>
    <col min="12037" max="12038" width="10.125" style="12" bestFit="1" customWidth="1"/>
    <col min="12039" max="12045" width="10.5" style="12" customWidth="1"/>
    <col min="12046" max="12288" width="8.75" style="12"/>
    <col min="12289" max="12289" width="3.25" style="12" customWidth="1"/>
    <col min="12290" max="12290" width="13.375" style="12" customWidth="1"/>
    <col min="12291" max="12291" width="17.25" style="12" customWidth="1"/>
    <col min="12292" max="12292" width="15.375" style="12" customWidth="1"/>
    <col min="12293" max="12294" width="10.125" style="12" bestFit="1" customWidth="1"/>
    <col min="12295" max="12301" width="10.5" style="12" customWidth="1"/>
    <col min="12302" max="12544" width="8.75" style="12"/>
    <col min="12545" max="12545" width="3.25" style="12" customWidth="1"/>
    <col min="12546" max="12546" width="13.375" style="12" customWidth="1"/>
    <col min="12547" max="12547" width="17.25" style="12" customWidth="1"/>
    <col min="12548" max="12548" width="15.375" style="12" customWidth="1"/>
    <col min="12549" max="12550" width="10.125" style="12" bestFit="1" customWidth="1"/>
    <col min="12551" max="12557" width="10.5" style="12" customWidth="1"/>
    <col min="12558" max="12800" width="8.75" style="12"/>
    <col min="12801" max="12801" width="3.25" style="12" customWidth="1"/>
    <col min="12802" max="12802" width="13.375" style="12" customWidth="1"/>
    <col min="12803" max="12803" width="17.25" style="12" customWidth="1"/>
    <col min="12804" max="12804" width="15.375" style="12" customWidth="1"/>
    <col min="12805" max="12806" width="10.125" style="12" bestFit="1" customWidth="1"/>
    <col min="12807" max="12813" width="10.5" style="12" customWidth="1"/>
    <col min="12814" max="13056" width="8.75" style="12"/>
    <col min="13057" max="13057" width="3.25" style="12" customWidth="1"/>
    <col min="13058" max="13058" width="13.375" style="12" customWidth="1"/>
    <col min="13059" max="13059" width="17.25" style="12" customWidth="1"/>
    <col min="13060" max="13060" width="15.375" style="12" customWidth="1"/>
    <col min="13061" max="13062" width="10.125" style="12" bestFit="1" customWidth="1"/>
    <col min="13063" max="13069" width="10.5" style="12" customWidth="1"/>
    <col min="13070" max="13312" width="8.75" style="12"/>
    <col min="13313" max="13313" width="3.25" style="12" customWidth="1"/>
    <col min="13314" max="13314" width="13.375" style="12" customWidth="1"/>
    <col min="13315" max="13315" width="17.25" style="12" customWidth="1"/>
    <col min="13316" max="13316" width="15.375" style="12" customWidth="1"/>
    <col min="13317" max="13318" width="10.125" style="12" bestFit="1" customWidth="1"/>
    <col min="13319" max="13325" width="10.5" style="12" customWidth="1"/>
    <col min="13326" max="13568" width="8.75" style="12"/>
    <col min="13569" max="13569" width="3.25" style="12" customWidth="1"/>
    <col min="13570" max="13570" width="13.375" style="12" customWidth="1"/>
    <col min="13571" max="13571" width="17.25" style="12" customWidth="1"/>
    <col min="13572" max="13572" width="15.375" style="12" customWidth="1"/>
    <col min="13573" max="13574" width="10.125" style="12" bestFit="1" customWidth="1"/>
    <col min="13575" max="13581" width="10.5" style="12" customWidth="1"/>
    <col min="13582" max="13824" width="8.75" style="12"/>
    <col min="13825" max="13825" width="3.25" style="12" customWidth="1"/>
    <col min="13826" max="13826" width="13.375" style="12" customWidth="1"/>
    <col min="13827" max="13827" width="17.25" style="12" customWidth="1"/>
    <col min="13828" max="13828" width="15.375" style="12" customWidth="1"/>
    <col min="13829" max="13830" width="10.125" style="12" bestFit="1" customWidth="1"/>
    <col min="13831" max="13837" width="10.5" style="12" customWidth="1"/>
    <col min="13838" max="14080" width="8.75" style="12"/>
    <col min="14081" max="14081" width="3.25" style="12" customWidth="1"/>
    <col min="14082" max="14082" width="13.375" style="12" customWidth="1"/>
    <col min="14083" max="14083" width="17.25" style="12" customWidth="1"/>
    <col min="14084" max="14084" width="15.375" style="12" customWidth="1"/>
    <col min="14085" max="14086" width="10.125" style="12" bestFit="1" customWidth="1"/>
    <col min="14087" max="14093" width="10.5" style="12" customWidth="1"/>
    <col min="14094" max="14336" width="8.75" style="12"/>
    <col min="14337" max="14337" width="3.25" style="12" customWidth="1"/>
    <col min="14338" max="14338" width="13.375" style="12" customWidth="1"/>
    <col min="14339" max="14339" width="17.25" style="12" customWidth="1"/>
    <col min="14340" max="14340" width="15.375" style="12" customWidth="1"/>
    <col min="14341" max="14342" width="10.125" style="12" bestFit="1" customWidth="1"/>
    <col min="14343" max="14349" width="10.5" style="12" customWidth="1"/>
    <col min="14350" max="14592" width="8.75" style="12"/>
    <col min="14593" max="14593" width="3.25" style="12" customWidth="1"/>
    <col min="14594" max="14594" width="13.375" style="12" customWidth="1"/>
    <col min="14595" max="14595" width="17.25" style="12" customWidth="1"/>
    <col min="14596" max="14596" width="15.375" style="12" customWidth="1"/>
    <col min="14597" max="14598" width="10.125" style="12" bestFit="1" customWidth="1"/>
    <col min="14599" max="14605" width="10.5" style="12" customWidth="1"/>
    <col min="14606" max="14848" width="8.75" style="12"/>
    <col min="14849" max="14849" width="3.25" style="12" customWidth="1"/>
    <col min="14850" max="14850" width="13.375" style="12" customWidth="1"/>
    <col min="14851" max="14851" width="17.25" style="12" customWidth="1"/>
    <col min="14852" max="14852" width="15.375" style="12" customWidth="1"/>
    <col min="14853" max="14854" width="10.125" style="12" bestFit="1" customWidth="1"/>
    <col min="14855" max="14861" width="10.5" style="12" customWidth="1"/>
    <col min="14862" max="15104" width="8.75" style="12"/>
    <col min="15105" max="15105" width="3.25" style="12" customWidth="1"/>
    <col min="15106" max="15106" width="13.375" style="12" customWidth="1"/>
    <col min="15107" max="15107" width="17.25" style="12" customWidth="1"/>
    <col min="15108" max="15108" width="15.375" style="12" customWidth="1"/>
    <col min="15109" max="15110" width="10.125" style="12" bestFit="1" customWidth="1"/>
    <col min="15111" max="15117" width="10.5" style="12" customWidth="1"/>
    <col min="15118" max="15360" width="8.75" style="12"/>
    <col min="15361" max="15361" width="3.25" style="12" customWidth="1"/>
    <col min="15362" max="15362" width="13.375" style="12" customWidth="1"/>
    <col min="15363" max="15363" width="17.25" style="12" customWidth="1"/>
    <col min="15364" max="15364" width="15.375" style="12" customWidth="1"/>
    <col min="15365" max="15366" width="10.125" style="12" bestFit="1" customWidth="1"/>
    <col min="15367" max="15373" width="10.5" style="12" customWidth="1"/>
    <col min="15374" max="15616" width="8.75" style="12"/>
    <col min="15617" max="15617" width="3.25" style="12" customWidth="1"/>
    <col min="15618" max="15618" width="13.375" style="12" customWidth="1"/>
    <col min="15619" max="15619" width="17.25" style="12" customWidth="1"/>
    <col min="15620" max="15620" width="15.375" style="12" customWidth="1"/>
    <col min="15621" max="15622" width="10.125" style="12" bestFit="1" customWidth="1"/>
    <col min="15623" max="15629" width="10.5" style="12" customWidth="1"/>
    <col min="15630" max="15872" width="8.75" style="12"/>
    <col min="15873" max="15873" width="3.25" style="12" customWidth="1"/>
    <col min="15874" max="15874" width="13.375" style="12" customWidth="1"/>
    <col min="15875" max="15875" width="17.25" style="12" customWidth="1"/>
    <col min="15876" max="15876" width="15.375" style="12" customWidth="1"/>
    <col min="15877" max="15878" width="10.125" style="12" bestFit="1" customWidth="1"/>
    <col min="15879" max="15885" width="10.5" style="12" customWidth="1"/>
    <col min="15886" max="16128" width="8.75" style="12"/>
    <col min="16129" max="16129" width="3.25" style="12" customWidth="1"/>
    <col min="16130" max="16130" width="13.375" style="12" customWidth="1"/>
    <col min="16131" max="16131" width="17.25" style="12" customWidth="1"/>
    <col min="16132" max="16132" width="15.375" style="12" customWidth="1"/>
    <col min="16133" max="16134" width="10.125" style="12" bestFit="1" customWidth="1"/>
    <col min="16135" max="16141" width="10.5" style="12" customWidth="1"/>
    <col min="16142" max="16384" width="8.75" style="12"/>
  </cols>
  <sheetData>
    <row r="2" spans="1:20" ht="24.95" customHeight="1" x14ac:dyDescent="0.4">
      <c r="H2" s="65" t="s">
        <v>221</v>
      </c>
      <c r="I2" s="693">
        <f>'様式第１号　交付申請書'!Q12</f>
        <v>0</v>
      </c>
      <c r="J2" s="693"/>
      <c r="K2" s="693"/>
      <c r="L2" s="15" t="s">
        <v>136</v>
      </c>
      <c r="M2" s="143"/>
    </row>
    <row r="3" spans="1:20" ht="24.95" customHeight="1" x14ac:dyDescent="0.4">
      <c r="H3" s="16" t="s">
        <v>223</v>
      </c>
      <c r="I3" s="694" t="s">
        <v>288</v>
      </c>
      <c r="J3" s="694"/>
      <c r="K3" s="694"/>
      <c r="L3" s="694"/>
      <c r="M3" s="694"/>
    </row>
    <row r="4" spans="1:20" ht="22.5" customHeight="1" x14ac:dyDescent="0.4">
      <c r="A4" s="685" t="s">
        <v>222</v>
      </c>
      <c r="B4" s="685"/>
      <c r="C4" s="685"/>
      <c r="D4" s="685"/>
      <c r="E4" s="685"/>
      <c r="F4" s="685"/>
      <c r="G4" s="685"/>
      <c r="H4" s="685"/>
      <c r="I4" s="685"/>
      <c r="J4" s="685"/>
      <c r="K4" s="685"/>
      <c r="L4" s="685"/>
      <c r="M4" s="685"/>
    </row>
    <row r="6" spans="1:20" s="13" customFormat="1" ht="21.75" customHeight="1" x14ac:dyDescent="0.4">
      <c r="A6" s="18" t="s">
        <v>138</v>
      </c>
      <c r="B6" s="18" t="s">
        <v>139</v>
      </c>
      <c r="C6" s="18" t="s">
        <v>140</v>
      </c>
      <c r="D6" s="18" t="s">
        <v>141</v>
      </c>
      <c r="E6" s="64" t="s">
        <v>142</v>
      </c>
      <c r="F6" s="20" t="s">
        <v>143</v>
      </c>
      <c r="G6" s="18" t="s">
        <v>168</v>
      </c>
      <c r="H6" s="18" t="s">
        <v>169</v>
      </c>
      <c r="I6" s="18" t="s">
        <v>146</v>
      </c>
      <c r="J6" s="22" t="s">
        <v>147</v>
      </c>
      <c r="K6" s="18" t="s">
        <v>148</v>
      </c>
      <c r="L6" s="18" t="s">
        <v>149</v>
      </c>
      <c r="M6" s="18" t="s">
        <v>150</v>
      </c>
    </row>
    <row r="7" spans="1:20" ht="21" customHeight="1" x14ac:dyDescent="0.4">
      <c r="A7" s="23">
        <v>1</v>
      </c>
      <c r="B7" s="24"/>
      <c r="C7" s="24"/>
      <c r="D7" s="25"/>
      <c r="E7" s="26"/>
      <c r="F7" s="27"/>
      <c r="G7" s="28"/>
      <c r="H7" s="28"/>
      <c r="I7" s="28"/>
      <c r="J7" s="28"/>
      <c r="K7" s="28"/>
      <c r="L7" s="28"/>
      <c r="M7" s="29"/>
      <c r="N7" s="30"/>
      <c r="O7" s="30"/>
      <c r="P7" s="30"/>
      <c r="Q7" s="30"/>
      <c r="R7" s="30"/>
      <c r="S7" s="30"/>
      <c r="T7" s="30"/>
    </row>
    <row r="8" spans="1:20" ht="21" customHeight="1" x14ac:dyDescent="0.4">
      <c r="A8" s="23">
        <v>2</v>
      </c>
      <c r="B8" s="25"/>
      <c r="C8" s="24"/>
      <c r="D8" s="25"/>
      <c r="E8" s="26"/>
      <c r="F8" s="27"/>
      <c r="G8" s="28"/>
      <c r="H8" s="28"/>
      <c r="I8" s="28"/>
      <c r="J8" s="28"/>
      <c r="K8" s="28"/>
      <c r="L8" s="28"/>
      <c r="M8" s="23"/>
      <c r="N8" s="30"/>
      <c r="O8" s="30"/>
      <c r="P8" s="30"/>
      <c r="Q8" s="30"/>
      <c r="R8" s="30"/>
      <c r="S8" s="30"/>
      <c r="T8" s="30"/>
    </row>
    <row r="9" spans="1:20" ht="21" customHeight="1" x14ac:dyDescent="0.4">
      <c r="A9" s="23">
        <v>3</v>
      </c>
      <c r="B9" s="25"/>
      <c r="C9" s="24"/>
      <c r="D9" s="25"/>
      <c r="E9" s="26"/>
      <c r="F9" s="27"/>
      <c r="G9" s="28"/>
      <c r="H9" s="28"/>
      <c r="I9" s="28"/>
      <c r="J9" s="28"/>
      <c r="K9" s="28"/>
      <c r="L9" s="28"/>
      <c r="M9" s="23"/>
      <c r="N9" s="30"/>
      <c r="O9" s="30"/>
      <c r="P9" s="30"/>
      <c r="Q9" s="30"/>
      <c r="R9" s="30"/>
      <c r="S9" s="30"/>
      <c r="T9" s="30"/>
    </row>
    <row r="10" spans="1:20" ht="21" customHeight="1" x14ac:dyDescent="0.4">
      <c r="A10" s="23">
        <v>4</v>
      </c>
      <c r="B10" s="25"/>
      <c r="C10" s="24"/>
      <c r="D10" s="25"/>
      <c r="E10" s="26"/>
      <c r="F10" s="27"/>
      <c r="G10" s="28"/>
      <c r="H10" s="28"/>
      <c r="I10" s="28"/>
      <c r="J10" s="28"/>
      <c r="K10" s="28"/>
      <c r="L10" s="28"/>
      <c r="M10" s="23"/>
      <c r="N10" s="30"/>
      <c r="O10" s="30"/>
      <c r="P10" s="30"/>
      <c r="Q10" s="30"/>
      <c r="R10" s="30"/>
      <c r="S10" s="30"/>
      <c r="T10" s="30"/>
    </row>
    <row r="11" spans="1:20" ht="21" customHeight="1" thickBot="1" x14ac:dyDescent="0.45">
      <c r="A11" s="23">
        <v>5</v>
      </c>
      <c r="B11" s="25"/>
      <c r="C11" s="24"/>
      <c r="D11" s="25"/>
      <c r="E11" s="26"/>
      <c r="F11" s="27"/>
      <c r="G11" s="28"/>
      <c r="H11" s="28"/>
      <c r="I11" s="28"/>
      <c r="J11" s="28"/>
      <c r="K11" s="28"/>
      <c r="L11" s="28"/>
      <c r="M11" s="23"/>
      <c r="N11" s="30"/>
      <c r="O11" s="30"/>
      <c r="P11" s="30"/>
      <c r="Q11" s="30"/>
      <c r="R11" s="30"/>
      <c r="S11" s="30"/>
      <c r="T11" s="30"/>
    </row>
    <row r="12" spans="1:20" ht="21" customHeight="1" thickTop="1" x14ac:dyDescent="0.4">
      <c r="A12" s="31"/>
      <c r="B12" s="32" t="s">
        <v>151</v>
      </c>
      <c r="C12" s="33"/>
      <c r="D12" s="31"/>
      <c r="E12" s="34">
        <f>SUM(E7:E11)</f>
        <v>0</v>
      </c>
      <c r="F12" s="34">
        <f>SUM(F7:F11)</f>
        <v>0</v>
      </c>
      <c r="G12" s="35"/>
      <c r="H12" s="35"/>
      <c r="I12" s="35"/>
      <c r="J12" s="35"/>
      <c r="K12" s="35"/>
      <c r="L12" s="35"/>
      <c r="M12" s="31"/>
      <c r="N12" s="30"/>
      <c r="O12" s="30"/>
      <c r="P12" s="30"/>
      <c r="Q12" s="30"/>
      <c r="R12" s="30"/>
      <c r="S12" s="30"/>
      <c r="T12" s="30"/>
    </row>
    <row r="14" spans="1:20" ht="17.100000000000001" customHeight="1" x14ac:dyDescent="0.4">
      <c r="B14" s="12" t="s">
        <v>152</v>
      </c>
      <c r="D14" s="14"/>
      <c r="F14" s="12"/>
    </row>
    <row r="15" spans="1:20" ht="17.100000000000001" customHeight="1" x14ac:dyDescent="0.4">
      <c r="B15" s="37" t="s">
        <v>153</v>
      </c>
      <c r="C15" s="686"/>
      <c r="D15" s="686"/>
      <c r="E15" s="686"/>
      <c r="F15" s="686"/>
      <c r="G15" s="686"/>
      <c r="H15" s="686"/>
      <c r="I15" s="686"/>
      <c r="J15" s="686"/>
      <c r="K15" s="686"/>
      <c r="L15" s="686"/>
    </row>
    <row r="16" spans="1:20" s="39" customFormat="1" ht="17.25" customHeight="1" x14ac:dyDescent="0.4">
      <c r="A16" s="38"/>
      <c r="B16" s="38" t="s">
        <v>154</v>
      </c>
      <c r="C16" s="38"/>
      <c r="D16" s="38"/>
      <c r="E16" s="38"/>
      <c r="F16" s="38"/>
      <c r="G16" s="38"/>
      <c r="H16" s="12"/>
      <c r="I16" s="12"/>
      <c r="J16" s="36"/>
      <c r="K16" s="12"/>
      <c r="L16" s="12"/>
    </row>
    <row r="17" spans="2:14" s="39" customFormat="1" ht="17.100000000000001" customHeight="1" x14ac:dyDescent="0.4">
      <c r="B17" s="40" t="s">
        <v>155</v>
      </c>
      <c r="C17" s="12"/>
      <c r="D17" s="14"/>
      <c r="E17" s="14"/>
      <c r="F17" s="12"/>
      <c r="G17" s="12"/>
      <c r="H17" s="12"/>
      <c r="I17" s="36"/>
      <c r="J17" s="12"/>
      <c r="K17" s="12"/>
      <c r="L17" s="41"/>
    </row>
    <row r="18" spans="2:14" s="39" customFormat="1" ht="17.100000000000001" customHeight="1" x14ac:dyDescent="0.4">
      <c r="B18" s="38" t="s">
        <v>156</v>
      </c>
      <c r="C18" s="12"/>
      <c r="D18" s="42"/>
      <c r="E18" s="42"/>
      <c r="F18" s="12"/>
      <c r="G18" s="12"/>
      <c r="H18" s="12"/>
      <c r="I18" s="36"/>
      <c r="J18" s="12"/>
      <c r="K18" s="12"/>
      <c r="L18" s="41"/>
    </row>
    <row r="19" spans="2:14" s="39" customFormat="1" ht="17.100000000000001" customHeight="1" x14ac:dyDescent="0.4">
      <c r="B19" s="38" t="s">
        <v>157</v>
      </c>
      <c r="C19" s="38"/>
      <c r="D19" s="43"/>
      <c r="E19" s="43"/>
      <c r="F19" s="38"/>
      <c r="G19" s="38"/>
      <c r="H19" s="38"/>
      <c r="I19" s="44"/>
      <c r="J19" s="38"/>
      <c r="K19" s="38"/>
      <c r="L19" s="41"/>
    </row>
    <row r="20" spans="2:14" s="39" customFormat="1" ht="17.100000000000001" customHeight="1" x14ac:dyDescent="0.4">
      <c r="B20" s="38" t="s">
        <v>158</v>
      </c>
      <c r="C20" s="38"/>
      <c r="D20" s="43"/>
      <c r="E20" s="43"/>
      <c r="F20" s="38"/>
      <c r="G20" s="38"/>
      <c r="H20" s="38"/>
      <c r="I20" s="44"/>
      <c r="J20" s="38"/>
      <c r="K20" s="38"/>
      <c r="L20" s="41"/>
      <c r="M20" s="41"/>
      <c r="N20" s="41"/>
    </row>
    <row r="21" spans="2:14" s="39" customFormat="1" ht="17.100000000000001" customHeight="1" x14ac:dyDescent="0.4">
      <c r="B21" s="38" t="s">
        <v>159</v>
      </c>
      <c r="C21" s="38"/>
      <c r="D21" s="43"/>
      <c r="E21" s="43"/>
      <c r="F21" s="38"/>
      <c r="G21" s="38"/>
      <c r="H21" s="38"/>
      <c r="I21" s="44"/>
      <c r="J21" s="38"/>
      <c r="K21" s="38"/>
      <c r="L21" s="41"/>
      <c r="M21" s="41"/>
      <c r="N21" s="41"/>
    </row>
    <row r="22" spans="2:14" s="41" customFormat="1" ht="17.100000000000001" customHeight="1" x14ac:dyDescent="0.4">
      <c r="B22" s="38" t="s">
        <v>160</v>
      </c>
      <c r="C22" s="38"/>
      <c r="D22" s="43"/>
      <c r="E22" s="43"/>
      <c r="F22" s="38"/>
      <c r="G22" s="38"/>
      <c r="H22" s="38"/>
      <c r="I22" s="44"/>
      <c r="J22" s="38"/>
      <c r="K22" s="38"/>
    </row>
    <row r="23" spans="2:14" s="41" customFormat="1" ht="17.100000000000001" customHeight="1" x14ac:dyDescent="0.4">
      <c r="B23" s="38" t="s">
        <v>161</v>
      </c>
      <c r="C23" s="38"/>
      <c r="D23" s="43"/>
      <c r="E23" s="43"/>
      <c r="F23" s="38"/>
      <c r="G23" s="38"/>
      <c r="H23" s="38"/>
      <c r="I23" s="44"/>
      <c r="J23" s="38"/>
      <c r="K23" s="38"/>
    </row>
    <row r="24" spans="2:14" s="41" customFormat="1" ht="17.100000000000001" customHeight="1" x14ac:dyDescent="0.4">
      <c r="B24" s="38" t="s">
        <v>162</v>
      </c>
      <c r="C24" s="38"/>
      <c r="D24" s="43"/>
      <c r="E24" s="43"/>
      <c r="F24" s="38"/>
      <c r="G24" s="38"/>
      <c r="H24" s="38"/>
      <c r="I24" s="44"/>
      <c r="J24" s="38"/>
      <c r="K24" s="38"/>
    </row>
    <row r="25" spans="2:14" s="41" customFormat="1" ht="17.100000000000001" customHeight="1" x14ac:dyDescent="0.4">
      <c r="B25" s="38" t="s">
        <v>163</v>
      </c>
      <c r="C25" s="38"/>
      <c r="D25" s="38"/>
      <c r="E25" s="43"/>
      <c r="F25" s="43"/>
      <c r="G25" s="38"/>
      <c r="H25" s="38"/>
      <c r="I25" s="38"/>
      <c r="J25" s="44"/>
      <c r="K25" s="38"/>
    </row>
    <row r="26" spans="2:14" s="41" customFormat="1" ht="17.100000000000001" customHeight="1" x14ac:dyDescent="0.4">
      <c r="B26" s="38" t="s">
        <v>164</v>
      </c>
      <c r="C26" s="38"/>
      <c r="D26" s="38"/>
      <c r="E26" s="43"/>
      <c r="F26" s="43"/>
      <c r="G26" s="38"/>
      <c r="H26" s="38"/>
      <c r="I26" s="38"/>
      <c r="J26" s="44"/>
      <c r="K26" s="38"/>
    </row>
    <row r="27" spans="2:14" s="38" customFormat="1" ht="17.100000000000001" customHeight="1" x14ac:dyDescent="0.4">
      <c r="B27" s="38" t="s">
        <v>165</v>
      </c>
      <c r="E27" s="43"/>
      <c r="F27" s="43"/>
      <c r="J27" s="44"/>
    </row>
  </sheetData>
  <mergeCells count="4">
    <mergeCell ref="A4:M4"/>
    <mergeCell ref="C15:L15"/>
    <mergeCell ref="I2:K2"/>
    <mergeCell ref="I3:M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D75D-43DB-4CCB-81D4-97493767513A}">
  <sheetPr codeName="Sheet25">
    <tabColor rgb="FFFFC000"/>
  </sheetPr>
  <dimension ref="A1:AD48"/>
  <sheetViews>
    <sheetView view="pageBreakPreview" zoomScaleNormal="100" zoomScaleSheetLayoutView="100" workbookViewId="0">
      <selection activeCell="M33" sqref="M33:AB34"/>
    </sheetView>
  </sheetViews>
  <sheetFormatPr defaultColWidth="8.75" defaultRowHeight="12" x14ac:dyDescent="0.4"/>
  <cols>
    <col min="1" max="11" width="2.625" style="1" customWidth="1"/>
    <col min="12" max="12" width="3.25" style="1" customWidth="1"/>
    <col min="13" max="55" width="2.625" style="1" customWidth="1"/>
    <col min="56" max="16384" width="8.75" style="1"/>
  </cols>
  <sheetData>
    <row r="1" spans="1:30" ht="16.5" customHeight="1" x14ac:dyDescent="0.4">
      <c r="A1" s="1" t="s">
        <v>171</v>
      </c>
    </row>
    <row r="2" spans="1:30" ht="16.5" customHeight="1" x14ac:dyDescent="0.4"/>
    <row r="3" spans="1:30" ht="16.5" customHeight="1" x14ac:dyDescent="0.4">
      <c r="W3" s="282" t="s">
        <v>2</v>
      </c>
      <c r="X3" s="282"/>
      <c r="Z3" s="1" t="s">
        <v>5</v>
      </c>
      <c r="AB3" s="1" t="s">
        <v>4</v>
      </c>
      <c r="AD3" s="1" t="s">
        <v>3</v>
      </c>
    </row>
    <row r="4" spans="1:30" ht="16.5" customHeight="1" x14ac:dyDescent="0.4">
      <c r="A4" s="1" t="s">
        <v>6</v>
      </c>
    </row>
    <row r="5" spans="1:30" ht="16.5" customHeight="1" x14ac:dyDescent="0.4"/>
    <row r="6" spans="1:30" ht="16.5" customHeight="1" x14ac:dyDescent="0.4">
      <c r="K6" s="1" t="s">
        <v>7</v>
      </c>
    </row>
    <row r="7" spans="1:30" ht="16.5" customHeight="1" x14ac:dyDescent="0.4">
      <c r="K7" s="2" t="s">
        <v>121</v>
      </c>
      <c r="L7" s="2"/>
      <c r="Q7" s="279">
        <f>'様式第１号　交付申請書'!Q10</f>
        <v>0</v>
      </c>
      <c r="R7" s="279"/>
      <c r="S7" s="279"/>
      <c r="T7" s="279"/>
      <c r="U7" s="279"/>
      <c r="V7" s="279"/>
      <c r="W7" s="279"/>
      <c r="X7" s="279"/>
      <c r="Y7" s="279"/>
      <c r="Z7" s="279"/>
      <c r="AA7" s="279"/>
      <c r="AB7" s="279"/>
      <c r="AC7" s="279"/>
      <c r="AD7" s="279"/>
    </row>
    <row r="8" spans="1:30" ht="16.5" customHeight="1" x14ac:dyDescent="0.4">
      <c r="K8" s="2"/>
      <c r="L8" s="2"/>
      <c r="Q8" s="279"/>
      <c r="R8" s="279"/>
      <c r="S8" s="279"/>
      <c r="T8" s="279"/>
      <c r="U8" s="279"/>
      <c r="V8" s="279"/>
      <c r="W8" s="279"/>
      <c r="X8" s="279"/>
      <c r="Y8" s="279"/>
      <c r="Z8" s="279"/>
      <c r="AA8" s="279"/>
      <c r="AB8" s="279"/>
      <c r="AC8" s="279"/>
      <c r="AD8" s="279"/>
    </row>
    <row r="9" spans="1:30" ht="16.5" customHeight="1" x14ac:dyDescent="0.4">
      <c r="K9" s="2" t="s">
        <v>122</v>
      </c>
      <c r="L9" s="2"/>
      <c r="Q9" s="282">
        <f>'様式第１号　交付申請書'!Q12</f>
        <v>0</v>
      </c>
      <c r="R9" s="282"/>
      <c r="S9" s="282"/>
      <c r="T9" s="282"/>
      <c r="U9" s="282"/>
      <c r="V9" s="282"/>
      <c r="W9" s="282"/>
      <c r="X9" s="282"/>
      <c r="Y9" s="282"/>
      <c r="Z9" s="282"/>
      <c r="AA9" s="282"/>
      <c r="AB9" s="282"/>
      <c r="AC9" s="282"/>
      <c r="AD9" s="282"/>
    </row>
    <row r="10" spans="1:30" ht="16.5" customHeight="1" x14ac:dyDescent="0.4">
      <c r="K10" s="2" t="s">
        <v>123</v>
      </c>
      <c r="L10" s="2"/>
      <c r="Q10" s="282">
        <f>'様式第１号　交付申請書'!Q13</f>
        <v>0</v>
      </c>
      <c r="R10" s="282"/>
      <c r="S10" s="282"/>
      <c r="T10" s="282"/>
      <c r="U10" s="282"/>
      <c r="V10" s="282"/>
      <c r="W10" s="282"/>
      <c r="X10" s="282"/>
      <c r="Y10" s="282"/>
      <c r="Z10" s="282"/>
      <c r="AA10" s="282"/>
      <c r="AC10" s="1" t="s">
        <v>17</v>
      </c>
    </row>
    <row r="11" spans="1:30" ht="16.5" customHeight="1" x14ac:dyDescent="0.4">
      <c r="K11" s="2" t="s">
        <v>124</v>
      </c>
      <c r="L11" s="2"/>
      <c r="Q11" s="282">
        <f>'様式第１号　交付申請書'!Q14</f>
        <v>0</v>
      </c>
      <c r="R11" s="282"/>
      <c r="S11" s="282"/>
      <c r="T11" s="282"/>
      <c r="U11" s="282"/>
      <c r="V11" s="282"/>
      <c r="W11" s="282"/>
      <c r="X11" s="282"/>
      <c r="Y11" s="282"/>
      <c r="Z11" s="282"/>
      <c r="AA11" s="282"/>
    </row>
    <row r="12" spans="1:30" ht="16.5" customHeight="1" x14ac:dyDescent="0.4">
      <c r="K12" s="2" t="s">
        <v>14</v>
      </c>
      <c r="L12" s="2"/>
      <c r="Q12" s="282">
        <f>'様式第１号　交付申請書'!Q15</f>
        <v>0</v>
      </c>
      <c r="R12" s="282"/>
      <c r="S12" s="282"/>
      <c r="T12" s="282"/>
      <c r="U12" s="282"/>
      <c r="V12" s="282"/>
      <c r="W12" s="282"/>
      <c r="X12" s="282"/>
      <c r="Y12" s="282"/>
      <c r="Z12" s="282"/>
      <c r="AA12" s="282"/>
    </row>
    <row r="13" spans="1:30" ht="16.5" customHeight="1" x14ac:dyDescent="0.4">
      <c r="K13" s="2" t="s">
        <v>15</v>
      </c>
      <c r="L13" s="2"/>
      <c r="Q13" s="282">
        <f>'様式第１号　交付申請書'!Q16</f>
        <v>0</v>
      </c>
      <c r="R13" s="282"/>
      <c r="S13" s="282"/>
      <c r="T13" s="282"/>
      <c r="U13" s="282"/>
      <c r="V13" s="282"/>
      <c r="W13" s="282"/>
      <c r="X13" s="282"/>
      <c r="Y13" s="282"/>
      <c r="Z13" s="282"/>
      <c r="AA13" s="282"/>
    </row>
    <row r="14" spans="1:30" ht="16.5" customHeight="1" x14ac:dyDescent="0.4">
      <c r="K14" s="2" t="s">
        <v>13</v>
      </c>
      <c r="L14" s="2"/>
      <c r="Q14" s="566">
        <f>'様式第１号　交付申請書'!Q17</f>
        <v>0</v>
      </c>
      <c r="R14" s="566"/>
      <c r="S14" s="566"/>
      <c r="T14" s="566"/>
      <c r="U14" s="566"/>
      <c r="V14" s="566"/>
      <c r="W14" s="566"/>
      <c r="X14" s="566"/>
      <c r="Y14" s="566"/>
      <c r="Z14" s="566"/>
      <c r="AA14" s="566"/>
    </row>
    <row r="15" spans="1:30" ht="16.5" customHeight="1" x14ac:dyDescent="0.4">
      <c r="K15" s="2"/>
      <c r="L15" s="2"/>
      <c r="Q15" s="3"/>
    </row>
    <row r="16" spans="1:30" ht="16.5" customHeight="1" x14ac:dyDescent="0.4">
      <c r="A16" s="282" t="s">
        <v>172</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row>
    <row r="17" spans="1:30" ht="16.5" customHeight="1" x14ac:dyDescent="0.4">
      <c r="D17" s="46"/>
      <c r="E17" s="46"/>
      <c r="F17" s="46"/>
    </row>
    <row r="18" spans="1:30" ht="16.5" customHeight="1" x14ac:dyDescent="0.4">
      <c r="A18" s="8"/>
      <c r="B18" s="279" t="s">
        <v>2</v>
      </c>
      <c r="C18" s="279"/>
      <c r="D18" s="8">
        <f>'様式第8号　実績報告書'!D18</f>
        <v>0</v>
      </c>
      <c r="E18" s="8" t="s">
        <v>5</v>
      </c>
      <c r="F18" s="8">
        <f>'様式第8号　実績報告書'!F18</f>
        <v>0</v>
      </c>
      <c r="G18" s="8" t="s">
        <v>125</v>
      </c>
      <c r="H18" s="8">
        <f>'様式第8号　実績報告書'!H18</f>
        <v>0</v>
      </c>
      <c r="I18" s="8" t="s">
        <v>3</v>
      </c>
      <c r="J18" s="279" t="s">
        <v>126</v>
      </c>
      <c r="K18" s="279"/>
      <c r="L18" s="279" t="s">
        <v>127</v>
      </c>
      <c r="M18" s="279"/>
      <c r="N18" s="279"/>
      <c r="O18" s="279">
        <f>'様式第8号　実績報告書'!O18</f>
        <v>0</v>
      </c>
      <c r="P18" s="279"/>
      <c r="Q18" s="279" t="s">
        <v>173</v>
      </c>
      <c r="R18" s="279"/>
      <c r="S18" s="279"/>
      <c r="T18" s="279"/>
      <c r="U18" s="279"/>
      <c r="V18" s="279"/>
      <c r="W18" s="279"/>
      <c r="X18" s="279"/>
      <c r="Y18" s="279"/>
      <c r="Z18" s="279"/>
      <c r="AA18" s="279"/>
      <c r="AB18" s="279"/>
      <c r="AC18" s="279"/>
      <c r="AD18" s="279"/>
    </row>
    <row r="19" spans="1:30" ht="15.6" customHeight="1" x14ac:dyDescent="0.4">
      <c r="A19" s="279" t="s">
        <v>174</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row>
    <row r="20" spans="1:30" ht="16.5"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4">
      <c r="P21" s="1" t="s">
        <v>19</v>
      </c>
    </row>
    <row r="22" spans="1:30" ht="16.5" customHeight="1" x14ac:dyDescent="0.4"/>
    <row r="23" spans="1:30" ht="19.899999999999999" customHeight="1" x14ac:dyDescent="0.4">
      <c r="C23" s="534" t="s">
        <v>177</v>
      </c>
      <c r="D23" s="375"/>
      <c r="E23" s="375"/>
      <c r="F23" s="375"/>
      <c r="G23" s="375"/>
      <c r="H23" s="375"/>
      <c r="I23" s="375"/>
      <c r="J23" s="375"/>
      <c r="K23" s="375"/>
      <c r="L23" s="535"/>
      <c r="M23" s="695">
        <f>'様式第１号　交付申請書'!B24</f>
        <v>0</v>
      </c>
      <c r="N23" s="696"/>
      <c r="O23" s="696"/>
      <c r="P23" s="696"/>
      <c r="Q23" s="696"/>
      <c r="R23" s="696"/>
      <c r="S23" s="696"/>
      <c r="T23" s="696"/>
      <c r="U23" s="696"/>
      <c r="V23" s="696"/>
      <c r="W23" s="696"/>
      <c r="X23" s="696"/>
      <c r="Y23" s="696"/>
      <c r="Z23" s="696"/>
      <c r="AA23" s="696"/>
      <c r="AB23" s="697"/>
    </row>
    <row r="24" spans="1:30" ht="19.899999999999999" customHeight="1" x14ac:dyDescent="0.4">
      <c r="C24" s="441"/>
      <c r="D24" s="436"/>
      <c r="E24" s="436"/>
      <c r="F24" s="436"/>
      <c r="G24" s="436"/>
      <c r="H24" s="436"/>
      <c r="I24" s="436"/>
      <c r="J24" s="436"/>
      <c r="K24" s="436"/>
      <c r="L24" s="437"/>
      <c r="M24" s="698"/>
      <c r="N24" s="699"/>
      <c r="O24" s="699"/>
      <c r="P24" s="699"/>
      <c r="Q24" s="699"/>
      <c r="R24" s="699"/>
      <c r="S24" s="699"/>
      <c r="T24" s="699"/>
      <c r="U24" s="699"/>
      <c r="V24" s="699"/>
      <c r="W24" s="699"/>
      <c r="X24" s="699"/>
      <c r="Y24" s="699"/>
      <c r="Z24" s="699"/>
      <c r="AA24" s="699"/>
      <c r="AB24" s="700"/>
    </row>
    <row r="25" spans="1:30" ht="19.899999999999999" customHeight="1" x14ac:dyDescent="0.4">
      <c r="C25" s="534" t="s">
        <v>178</v>
      </c>
      <c r="D25" s="375"/>
      <c r="E25" s="375"/>
      <c r="F25" s="375"/>
      <c r="G25" s="375"/>
      <c r="H25" s="375"/>
      <c r="I25" s="375"/>
      <c r="J25" s="375"/>
      <c r="K25" s="375"/>
      <c r="L25" s="535"/>
      <c r="M25" s="534" t="s">
        <v>23</v>
      </c>
      <c r="N25" s="375"/>
      <c r="O25" s="375"/>
      <c r="P25" s="375"/>
      <c r="Q25" s="663">
        <f>'別紙２ ①　収支予算書'!G5</f>
        <v>0</v>
      </c>
      <c r="R25" s="663"/>
      <c r="S25" s="663"/>
      <c r="T25" s="663"/>
      <c r="U25" s="663"/>
      <c r="V25" s="663"/>
      <c r="W25" s="663"/>
      <c r="X25" s="663"/>
      <c r="Y25" s="663"/>
      <c r="Z25" s="375" t="s">
        <v>204</v>
      </c>
      <c r="AA25" s="375"/>
      <c r="AB25" s="535"/>
    </row>
    <row r="26" spans="1:30" ht="19.899999999999999" customHeight="1" x14ac:dyDescent="0.4">
      <c r="C26" s="441"/>
      <c r="D26" s="436"/>
      <c r="E26" s="436"/>
      <c r="F26" s="436"/>
      <c r="G26" s="436"/>
      <c r="H26" s="436"/>
      <c r="I26" s="436"/>
      <c r="J26" s="436"/>
      <c r="K26" s="436"/>
      <c r="L26" s="437"/>
      <c r="M26" s="441"/>
      <c r="N26" s="436"/>
      <c r="O26" s="436"/>
      <c r="P26" s="436"/>
      <c r="Q26" s="589"/>
      <c r="R26" s="589"/>
      <c r="S26" s="589"/>
      <c r="T26" s="589"/>
      <c r="U26" s="589"/>
      <c r="V26" s="589"/>
      <c r="W26" s="589"/>
      <c r="X26" s="589"/>
      <c r="Y26" s="589"/>
      <c r="Z26" s="436"/>
      <c r="AA26" s="436"/>
      <c r="AB26" s="437"/>
    </row>
    <row r="27" spans="1:30" ht="19.899999999999999" customHeight="1" x14ac:dyDescent="0.4">
      <c r="C27" s="695" t="s">
        <v>179</v>
      </c>
      <c r="D27" s="696"/>
      <c r="E27" s="696"/>
      <c r="F27" s="696"/>
      <c r="G27" s="696"/>
      <c r="H27" s="696"/>
      <c r="I27" s="696"/>
      <c r="J27" s="696"/>
      <c r="K27" s="696"/>
      <c r="L27" s="697"/>
      <c r="M27" s="534" t="s">
        <v>23</v>
      </c>
      <c r="N27" s="375"/>
      <c r="O27" s="375"/>
      <c r="P27" s="375"/>
      <c r="Q27" s="663">
        <f>'実績報告書 別紙１-②　収支予算書 '!G5</f>
        <v>0</v>
      </c>
      <c r="R27" s="663"/>
      <c r="S27" s="663"/>
      <c r="T27" s="663"/>
      <c r="U27" s="663"/>
      <c r="V27" s="663"/>
      <c r="W27" s="663"/>
      <c r="X27" s="663"/>
      <c r="Y27" s="663"/>
      <c r="Z27" s="375" t="s">
        <v>204</v>
      </c>
      <c r="AA27" s="375"/>
      <c r="AB27" s="535"/>
    </row>
    <row r="28" spans="1:30" ht="19.899999999999999" customHeight="1" x14ac:dyDescent="0.4">
      <c r="C28" s="698"/>
      <c r="D28" s="699"/>
      <c r="E28" s="699"/>
      <c r="F28" s="699"/>
      <c r="G28" s="699"/>
      <c r="H28" s="699"/>
      <c r="I28" s="699"/>
      <c r="J28" s="699"/>
      <c r="K28" s="699"/>
      <c r="L28" s="700"/>
      <c r="M28" s="441"/>
      <c r="N28" s="436"/>
      <c r="O28" s="436"/>
      <c r="P28" s="436"/>
      <c r="Q28" s="589"/>
      <c r="R28" s="589"/>
      <c r="S28" s="589"/>
      <c r="T28" s="589"/>
      <c r="U28" s="589"/>
      <c r="V28" s="589"/>
      <c r="W28" s="589"/>
      <c r="X28" s="589"/>
      <c r="Y28" s="589"/>
      <c r="Z28" s="436"/>
      <c r="AA28" s="436"/>
      <c r="AB28" s="437"/>
    </row>
    <row r="29" spans="1:30" ht="19.899999999999999" customHeight="1" x14ac:dyDescent="0.4">
      <c r="C29" s="695" t="s">
        <v>181</v>
      </c>
      <c r="D29" s="375"/>
      <c r="E29" s="375"/>
      <c r="F29" s="375"/>
      <c r="G29" s="375"/>
      <c r="H29" s="375"/>
      <c r="I29" s="375"/>
      <c r="J29" s="375"/>
      <c r="K29" s="375"/>
      <c r="L29" s="535"/>
      <c r="M29" s="534" t="s">
        <v>23</v>
      </c>
      <c r="N29" s="375"/>
      <c r="O29" s="375"/>
      <c r="P29" s="375"/>
      <c r="Q29" s="663"/>
      <c r="R29" s="663"/>
      <c r="S29" s="663"/>
      <c r="T29" s="663"/>
      <c r="U29" s="663"/>
      <c r="V29" s="663"/>
      <c r="W29" s="663"/>
      <c r="X29" s="663"/>
      <c r="Y29" s="663"/>
      <c r="Z29" s="375" t="s">
        <v>204</v>
      </c>
      <c r="AA29" s="375"/>
      <c r="AB29" s="535"/>
    </row>
    <row r="30" spans="1:30" ht="19.899999999999999" customHeight="1" x14ac:dyDescent="0.4">
      <c r="C30" s="441"/>
      <c r="D30" s="436"/>
      <c r="E30" s="436"/>
      <c r="F30" s="436"/>
      <c r="G30" s="436"/>
      <c r="H30" s="436"/>
      <c r="I30" s="436"/>
      <c r="J30" s="436"/>
      <c r="K30" s="436"/>
      <c r="L30" s="437"/>
      <c r="M30" s="441"/>
      <c r="N30" s="436"/>
      <c r="O30" s="436"/>
      <c r="P30" s="436"/>
      <c r="Q30" s="589"/>
      <c r="R30" s="589"/>
      <c r="S30" s="589"/>
      <c r="T30" s="589"/>
      <c r="U30" s="589"/>
      <c r="V30" s="589"/>
      <c r="W30" s="589"/>
      <c r="X30" s="589"/>
      <c r="Y30" s="589"/>
      <c r="Z30" s="436"/>
      <c r="AA30" s="436"/>
      <c r="AB30" s="437"/>
    </row>
    <row r="31" spans="1:30" ht="19.899999999999999" customHeight="1" x14ac:dyDescent="0.4">
      <c r="C31" s="695" t="s">
        <v>180</v>
      </c>
      <c r="D31" s="375"/>
      <c r="E31" s="375"/>
      <c r="F31" s="375"/>
      <c r="G31" s="375"/>
      <c r="H31" s="375"/>
      <c r="I31" s="375"/>
      <c r="J31" s="375"/>
      <c r="K31" s="375"/>
      <c r="L31" s="535"/>
      <c r="M31" s="534" t="s">
        <v>23</v>
      </c>
      <c r="N31" s="375"/>
      <c r="O31" s="375"/>
      <c r="P31" s="375"/>
      <c r="Q31" s="663">
        <f>Q27-Q29</f>
        <v>0</v>
      </c>
      <c r="R31" s="663"/>
      <c r="S31" s="663"/>
      <c r="T31" s="663"/>
      <c r="U31" s="663"/>
      <c r="V31" s="663"/>
      <c r="W31" s="663"/>
      <c r="X31" s="663"/>
      <c r="Y31" s="663"/>
      <c r="Z31" s="375" t="s">
        <v>204</v>
      </c>
      <c r="AA31" s="375"/>
      <c r="AB31" s="535"/>
    </row>
    <row r="32" spans="1:30" ht="19.899999999999999" customHeight="1" x14ac:dyDescent="0.4">
      <c r="C32" s="441"/>
      <c r="D32" s="436"/>
      <c r="E32" s="436"/>
      <c r="F32" s="436"/>
      <c r="G32" s="436"/>
      <c r="H32" s="436"/>
      <c r="I32" s="436"/>
      <c r="J32" s="436"/>
      <c r="K32" s="436"/>
      <c r="L32" s="437"/>
      <c r="M32" s="441"/>
      <c r="N32" s="436"/>
      <c r="O32" s="436"/>
      <c r="P32" s="436"/>
      <c r="Q32" s="589"/>
      <c r="R32" s="589"/>
      <c r="S32" s="589"/>
      <c r="T32" s="589"/>
      <c r="U32" s="589"/>
      <c r="V32" s="589"/>
      <c r="W32" s="589"/>
      <c r="X32" s="589"/>
      <c r="Y32" s="589"/>
      <c r="Z32" s="436"/>
      <c r="AA32" s="436"/>
      <c r="AB32" s="437"/>
    </row>
    <row r="33" spans="2:30" ht="19.899999999999999" customHeight="1" x14ac:dyDescent="0.4">
      <c r="C33" s="534" t="s">
        <v>182</v>
      </c>
      <c r="D33" s="375"/>
      <c r="E33" s="375"/>
      <c r="F33" s="375"/>
      <c r="G33" s="375"/>
      <c r="H33" s="375"/>
      <c r="I33" s="375"/>
      <c r="J33" s="375"/>
      <c r="K33" s="375"/>
      <c r="L33" s="535"/>
      <c r="M33" s="526"/>
      <c r="N33" s="527"/>
      <c r="O33" s="527"/>
      <c r="P33" s="527"/>
      <c r="Q33" s="527"/>
      <c r="R33" s="527"/>
      <c r="S33" s="527"/>
      <c r="T33" s="527"/>
      <c r="U33" s="527"/>
      <c r="V33" s="527"/>
      <c r="W33" s="527"/>
      <c r="X33" s="527"/>
      <c r="Y33" s="527"/>
      <c r="Z33" s="527"/>
      <c r="AA33" s="527"/>
      <c r="AB33" s="528"/>
    </row>
    <row r="34" spans="2:30" ht="19.899999999999999" customHeight="1" x14ac:dyDescent="0.4">
      <c r="C34" s="441"/>
      <c r="D34" s="436"/>
      <c r="E34" s="436"/>
      <c r="F34" s="436"/>
      <c r="G34" s="436"/>
      <c r="H34" s="436"/>
      <c r="I34" s="436"/>
      <c r="J34" s="436"/>
      <c r="K34" s="436"/>
      <c r="L34" s="437"/>
      <c r="M34" s="531"/>
      <c r="N34" s="532"/>
      <c r="O34" s="532"/>
      <c r="P34" s="532"/>
      <c r="Q34" s="532"/>
      <c r="R34" s="532"/>
      <c r="S34" s="532"/>
      <c r="T34" s="532"/>
      <c r="U34" s="532"/>
      <c r="V34" s="532"/>
      <c r="W34" s="532"/>
      <c r="X34" s="532"/>
      <c r="Y34" s="532"/>
      <c r="Z34" s="532"/>
      <c r="AA34" s="532"/>
      <c r="AB34" s="533"/>
    </row>
    <row r="35" spans="2:30" ht="19.899999999999999" customHeight="1" x14ac:dyDescent="0.4">
      <c r="C35" s="534" t="s">
        <v>183</v>
      </c>
      <c r="D35" s="375"/>
      <c r="E35" s="375"/>
      <c r="F35" s="375"/>
      <c r="G35" s="375"/>
      <c r="H35" s="375"/>
      <c r="I35" s="375"/>
      <c r="J35" s="375"/>
      <c r="K35" s="375"/>
      <c r="L35" s="535"/>
      <c r="M35" s="527" t="s">
        <v>187</v>
      </c>
      <c r="N35" s="527"/>
      <c r="O35" s="527"/>
      <c r="P35" s="527"/>
      <c r="Q35" s="527"/>
      <c r="R35" s="527"/>
      <c r="S35" s="527"/>
      <c r="T35" s="527"/>
      <c r="U35" s="527"/>
      <c r="V35" s="527"/>
      <c r="W35" s="527"/>
      <c r="X35" s="527"/>
      <c r="Y35" s="527"/>
      <c r="Z35" s="527"/>
      <c r="AA35" s="527"/>
      <c r="AB35" s="528"/>
    </row>
    <row r="36" spans="2:30" ht="19.899999999999999" customHeight="1" x14ac:dyDescent="0.4">
      <c r="C36" s="440" t="s">
        <v>185</v>
      </c>
      <c r="D36" s="282"/>
      <c r="E36" s="282"/>
      <c r="F36" s="282"/>
      <c r="G36" s="282"/>
      <c r="H36" s="282"/>
      <c r="I36" s="282"/>
      <c r="J36" s="282"/>
      <c r="K36" s="282"/>
      <c r="L36" s="536"/>
      <c r="M36" s="285"/>
      <c r="N36" s="285"/>
      <c r="O36" s="285"/>
      <c r="P36" s="285"/>
      <c r="Q36" s="285"/>
      <c r="R36" s="285"/>
      <c r="S36" s="285"/>
      <c r="T36" s="285"/>
      <c r="U36" s="285"/>
      <c r="V36" s="285"/>
      <c r="W36" s="285"/>
      <c r="X36" s="285"/>
      <c r="Y36" s="285"/>
      <c r="Z36" s="285"/>
      <c r="AA36" s="285"/>
      <c r="AB36" s="530"/>
    </row>
    <row r="37" spans="2:30" ht="19.899999999999999" customHeight="1" x14ac:dyDescent="0.4">
      <c r="C37" s="441" t="s">
        <v>186</v>
      </c>
      <c r="D37" s="436"/>
      <c r="E37" s="436"/>
      <c r="F37" s="436"/>
      <c r="G37" s="436"/>
      <c r="H37" s="436"/>
      <c r="I37" s="436"/>
      <c r="J37" s="436"/>
      <c r="K37" s="436"/>
      <c r="L37" s="437"/>
      <c r="M37" s="532"/>
      <c r="N37" s="532"/>
      <c r="O37" s="532"/>
      <c r="P37" s="532"/>
      <c r="Q37" s="532"/>
      <c r="R37" s="532"/>
      <c r="S37" s="532"/>
      <c r="T37" s="532"/>
      <c r="U37" s="532"/>
      <c r="V37" s="532"/>
      <c r="W37" s="532"/>
      <c r="X37" s="532"/>
      <c r="Y37" s="532"/>
      <c r="Z37" s="532"/>
      <c r="AA37" s="532"/>
      <c r="AB37" s="533"/>
    </row>
    <row r="38" spans="2:30" ht="10.15" customHeight="1" x14ac:dyDescent="0.4">
      <c r="C38" s="9"/>
      <c r="D38" s="9"/>
      <c r="E38" s="9"/>
      <c r="F38" s="9"/>
      <c r="G38" s="9"/>
      <c r="H38" s="9"/>
      <c r="I38" s="9"/>
      <c r="J38" s="9"/>
      <c r="K38" s="9"/>
      <c r="L38" s="9"/>
      <c r="M38" s="45"/>
      <c r="N38" s="45"/>
      <c r="O38" s="45"/>
      <c r="P38" s="45"/>
      <c r="Q38" s="45"/>
      <c r="R38" s="45"/>
      <c r="S38" s="45"/>
      <c r="T38" s="45"/>
      <c r="U38" s="45"/>
      <c r="V38" s="45"/>
      <c r="W38" s="45"/>
    </row>
    <row r="39" spans="2:30" ht="16.5" customHeight="1" x14ac:dyDescent="0.4">
      <c r="R39" s="282" t="s">
        <v>175</v>
      </c>
      <c r="S39" s="282"/>
      <c r="T39" s="282"/>
      <c r="U39" s="282"/>
      <c r="V39" s="282"/>
      <c r="W39" s="282"/>
      <c r="X39" s="285"/>
      <c r="Y39" s="285"/>
      <c r="Z39" s="285"/>
      <c r="AA39" s="285"/>
      <c r="AB39" s="285"/>
      <c r="AC39" s="285"/>
      <c r="AD39" s="285"/>
    </row>
    <row r="40" spans="2:30" ht="16.5" customHeight="1" x14ac:dyDescent="0.4">
      <c r="R40" s="282" t="s">
        <v>176</v>
      </c>
      <c r="S40" s="282"/>
      <c r="T40" s="282"/>
      <c r="U40" s="282"/>
      <c r="V40" s="282"/>
      <c r="W40" s="282"/>
      <c r="X40" s="285"/>
      <c r="Y40" s="285"/>
      <c r="Z40" s="285"/>
      <c r="AA40" s="285"/>
      <c r="AB40" s="285"/>
      <c r="AC40" s="285"/>
      <c r="AD40" s="285"/>
    </row>
    <row r="41" spans="2:30" ht="16.5" customHeight="1" x14ac:dyDescent="0.4"/>
    <row r="42" spans="2:30" ht="16.5" customHeight="1" x14ac:dyDescent="0.4"/>
    <row r="43" spans="2:30" ht="16.5" customHeight="1" x14ac:dyDescent="0.4"/>
    <row r="44" spans="2:30" ht="16.5" customHeight="1" x14ac:dyDescent="0.4"/>
    <row r="45" spans="2:30" ht="16.5" customHeight="1" x14ac:dyDescent="0.4"/>
    <row r="46" spans="2:30" ht="16.5" customHeight="1" x14ac:dyDescent="0.4">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row>
    <row r="47" spans="2:30" ht="16.5" customHeight="1" x14ac:dyDescent="0.4">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row>
    <row r="48" spans="2:30" ht="16.5" customHeight="1" x14ac:dyDescent="0.4"/>
  </sheetData>
  <mergeCells count="47">
    <mergeCell ref="W3:X3"/>
    <mergeCell ref="Q7:AD8"/>
    <mergeCell ref="B18:C18"/>
    <mergeCell ref="J18:K18"/>
    <mergeCell ref="L18:N18"/>
    <mergeCell ref="O18:P18"/>
    <mergeCell ref="Q18:AD18"/>
    <mergeCell ref="Q9:AD9"/>
    <mergeCell ref="Q10:AA10"/>
    <mergeCell ref="Q11:AA11"/>
    <mergeCell ref="Q12:AA12"/>
    <mergeCell ref="Q13:AA13"/>
    <mergeCell ref="Q14:AA14"/>
    <mergeCell ref="A19:AD19"/>
    <mergeCell ref="B46:AD47"/>
    <mergeCell ref="A16:AD16"/>
    <mergeCell ref="R39:W39"/>
    <mergeCell ref="R40:W40"/>
    <mergeCell ref="X39:AD39"/>
    <mergeCell ref="X40:AD40"/>
    <mergeCell ref="C23:L24"/>
    <mergeCell ref="C25:L26"/>
    <mergeCell ref="C27:L28"/>
    <mergeCell ref="C29:L30"/>
    <mergeCell ref="C31:L32"/>
    <mergeCell ref="C33:L34"/>
    <mergeCell ref="C35:L35"/>
    <mergeCell ref="C36:L36"/>
    <mergeCell ref="C37:L37"/>
    <mergeCell ref="M36:AB36"/>
    <mergeCell ref="M37:AB37"/>
    <mergeCell ref="M35:S35"/>
    <mergeCell ref="T35:AB35"/>
    <mergeCell ref="M33:AB34"/>
    <mergeCell ref="M29:P30"/>
    <mergeCell ref="Q29:Y30"/>
    <mergeCell ref="Z29:AB30"/>
    <mergeCell ref="M31:P32"/>
    <mergeCell ref="Q31:Y32"/>
    <mergeCell ref="Z31:AB32"/>
    <mergeCell ref="M23:AB24"/>
    <mergeCell ref="M25:P26"/>
    <mergeCell ref="Z25:AB26"/>
    <mergeCell ref="Q25:Y26"/>
    <mergeCell ref="M27:P28"/>
    <mergeCell ref="Z27:AB28"/>
    <mergeCell ref="Q27:Y28"/>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49EB9-D6E5-466B-9EAA-48DB804D41E9}">
  <sheetPr codeName="Sheet22">
    <tabColor rgb="FFFFC000"/>
  </sheetPr>
  <dimension ref="B2:U32"/>
  <sheetViews>
    <sheetView view="pageBreakPreview" zoomScale="60" zoomScaleNormal="100" workbookViewId="0"/>
  </sheetViews>
  <sheetFormatPr defaultRowHeight="18.75" x14ac:dyDescent="0.4"/>
  <cols>
    <col min="1" max="1" width="1.875" style="12" customWidth="1"/>
    <col min="2" max="2" width="3.125" style="12" customWidth="1"/>
    <col min="3" max="3" width="6.375" style="13" customWidth="1"/>
    <col min="4" max="4" width="12.25" style="12" customWidth="1"/>
    <col min="5" max="5" width="9.25" style="12" customWidth="1"/>
    <col min="6" max="6" width="9.125" style="12" customWidth="1"/>
    <col min="7" max="7" width="8.875" style="173" customWidth="1"/>
    <col min="8" max="8" width="9.75" style="12" customWidth="1"/>
    <col min="9" max="9" width="8.875" style="12" customWidth="1"/>
    <col min="10" max="10" width="10.125" style="12" customWidth="1"/>
    <col min="11" max="11" width="10.125" style="36" customWidth="1"/>
    <col min="12" max="12" width="10.125" style="12" customWidth="1"/>
    <col min="13" max="13" width="7.75" style="12" customWidth="1"/>
    <col min="14" max="14" width="8.25" style="12" customWidth="1"/>
    <col min="15" max="256" width="8.75" style="12"/>
    <col min="257" max="257" width="1.875" style="12" customWidth="1"/>
    <col min="258" max="258" width="3.125" style="12" customWidth="1"/>
    <col min="259" max="259" width="6.375" style="12" customWidth="1"/>
    <col min="260" max="260" width="12.25" style="12" customWidth="1"/>
    <col min="261" max="261" width="9.25" style="12" customWidth="1"/>
    <col min="262" max="262" width="9.125" style="12" customWidth="1"/>
    <col min="263" max="263" width="8.875" style="12" customWidth="1"/>
    <col min="264" max="264" width="9.75" style="12" customWidth="1"/>
    <col min="265" max="265" width="8.875" style="12" customWidth="1"/>
    <col min="266" max="268" width="10.125" style="12" customWidth="1"/>
    <col min="269" max="269" width="7.75" style="12" customWidth="1"/>
    <col min="270" max="270" width="8.25" style="12" customWidth="1"/>
    <col min="271" max="512" width="8.75" style="12"/>
    <col min="513" max="513" width="1.875" style="12" customWidth="1"/>
    <col min="514" max="514" width="3.125" style="12" customWidth="1"/>
    <col min="515" max="515" width="6.375" style="12" customWidth="1"/>
    <col min="516" max="516" width="12.25" style="12" customWidth="1"/>
    <col min="517" max="517" width="9.25" style="12" customWidth="1"/>
    <col min="518" max="518" width="9.125" style="12" customWidth="1"/>
    <col min="519" max="519" width="8.875" style="12" customWidth="1"/>
    <col min="520" max="520" width="9.75" style="12" customWidth="1"/>
    <col min="521" max="521" width="8.875" style="12" customWidth="1"/>
    <col min="522" max="524" width="10.125" style="12" customWidth="1"/>
    <col min="525" max="525" width="7.75" style="12" customWidth="1"/>
    <col min="526" max="526" width="8.25" style="12" customWidth="1"/>
    <col min="527" max="768" width="8.75" style="12"/>
    <col min="769" max="769" width="1.875" style="12" customWidth="1"/>
    <col min="770" max="770" width="3.125" style="12" customWidth="1"/>
    <col min="771" max="771" width="6.375" style="12" customWidth="1"/>
    <col min="772" max="772" width="12.25" style="12" customWidth="1"/>
    <col min="773" max="773" width="9.25" style="12" customWidth="1"/>
    <col min="774" max="774" width="9.125" style="12" customWidth="1"/>
    <col min="775" max="775" width="8.875" style="12" customWidth="1"/>
    <col min="776" max="776" width="9.75" style="12" customWidth="1"/>
    <col min="777" max="777" width="8.875" style="12" customWidth="1"/>
    <col min="778" max="780" width="10.125" style="12" customWidth="1"/>
    <col min="781" max="781" width="7.75" style="12" customWidth="1"/>
    <col min="782" max="782" width="8.25" style="12" customWidth="1"/>
    <col min="783" max="1024" width="8.75" style="12"/>
    <col min="1025" max="1025" width="1.875" style="12" customWidth="1"/>
    <col min="1026" max="1026" width="3.125" style="12" customWidth="1"/>
    <col min="1027" max="1027" width="6.375" style="12" customWidth="1"/>
    <col min="1028" max="1028" width="12.25" style="12" customWidth="1"/>
    <col min="1029" max="1029" width="9.25" style="12" customWidth="1"/>
    <col min="1030" max="1030" width="9.125" style="12" customWidth="1"/>
    <col min="1031" max="1031" width="8.875" style="12" customWidth="1"/>
    <col min="1032" max="1032" width="9.75" style="12" customWidth="1"/>
    <col min="1033" max="1033" width="8.875" style="12" customWidth="1"/>
    <col min="1034" max="1036" width="10.125" style="12" customWidth="1"/>
    <col min="1037" max="1037" width="7.75" style="12" customWidth="1"/>
    <col min="1038" max="1038" width="8.25" style="12" customWidth="1"/>
    <col min="1039" max="1280" width="8.75" style="12"/>
    <col min="1281" max="1281" width="1.875" style="12" customWidth="1"/>
    <col min="1282" max="1282" width="3.125" style="12" customWidth="1"/>
    <col min="1283" max="1283" width="6.375" style="12" customWidth="1"/>
    <col min="1284" max="1284" width="12.25" style="12" customWidth="1"/>
    <col min="1285" max="1285" width="9.25" style="12" customWidth="1"/>
    <col min="1286" max="1286" width="9.125" style="12" customWidth="1"/>
    <col min="1287" max="1287" width="8.875" style="12" customWidth="1"/>
    <col min="1288" max="1288" width="9.75" style="12" customWidth="1"/>
    <col min="1289" max="1289" width="8.875" style="12" customWidth="1"/>
    <col min="1290" max="1292" width="10.125" style="12" customWidth="1"/>
    <col min="1293" max="1293" width="7.75" style="12" customWidth="1"/>
    <col min="1294" max="1294" width="8.25" style="12" customWidth="1"/>
    <col min="1295" max="1536" width="8.75" style="12"/>
    <col min="1537" max="1537" width="1.875" style="12" customWidth="1"/>
    <col min="1538" max="1538" width="3.125" style="12" customWidth="1"/>
    <col min="1539" max="1539" width="6.375" style="12" customWidth="1"/>
    <col min="1540" max="1540" width="12.25" style="12" customWidth="1"/>
    <col min="1541" max="1541" width="9.25" style="12" customWidth="1"/>
    <col min="1542" max="1542" width="9.125" style="12" customWidth="1"/>
    <col min="1543" max="1543" width="8.875" style="12" customWidth="1"/>
    <col min="1544" max="1544" width="9.75" style="12" customWidth="1"/>
    <col min="1545" max="1545" width="8.875" style="12" customWidth="1"/>
    <col min="1546" max="1548" width="10.125" style="12" customWidth="1"/>
    <col min="1549" max="1549" width="7.75" style="12" customWidth="1"/>
    <col min="1550" max="1550" width="8.25" style="12" customWidth="1"/>
    <col min="1551" max="1792" width="8.75" style="12"/>
    <col min="1793" max="1793" width="1.875" style="12" customWidth="1"/>
    <col min="1794" max="1794" width="3.125" style="12" customWidth="1"/>
    <col min="1795" max="1795" width="6.375" style="12" customWidth="1"/>
    <col min="1796" max="1796" width="12.25" style="12" customWidth="1"/>
    <col min="1797" max="1797" width="9.25" style="12" customWidth="1"/>
    <col min="1798" max="1798" width="9.125" style="12" customWidth="1"/>
    <col min="1799" max="1799" width="8.875" style="12" customWidth="1"/>
    <col min="1800" max="1800" width="9.75" style="12" customWidth="1"/>
    <col min="1801" max="1801" width="8.875" style="12" customWidth="1"/>
    <col min="1802" max="1804" width="10.125" style="12" customWidth="1"/>
    <col min="1805" max="1805" width="7.75" style="12" customWidth="1"/>
    <col min="1806" max="1806" width="8.25" style="12" customWidth="1"/>
    <col min="1807" max="2048" width="8.75" style="12"/>
    <col min="2049" max="2049" width="1.875" style="12" customWidth="1"/>
    <col min="2050" max="2050" width="3.125" style="12" customWidth="1"/>
    <col min="2051" max="2051" width="6.375" style="12" customWidth="1"/>
    <col min="2052" max="2052" width="12.25" style="12" customWidth="1"/>
    <col min="2053" max="2053" width="9.25" style="12" customWidth="1"/>
    <col min="2054" max="2054" width="9.125" style="12" customWidth="1"/>
    <col min="2055" max="2055" width="8.875" style="12" customWidth="1"/>
    <col min="2056" max="2056" width="9.75" style="12" customWidth="1"/>
    <col min="2057" max="2057" width="8.875" style="12" customWidth="1"/>
    <col min="2058" max="2060" width="10.125" style="12" customWidth="1"/>
    <col min="2061" max="2061" width="7.75" style="12" customWidth="1"/>
    <col min="2062" max="2062" width="8.25" style="12" customWidth="1"/>
    <col min="2063" max="2304" width="8.75" style="12"/>
    <col min="2305" max="2305" width="1.875" style="12" customWidth="1"/>
    <col min="2306" max="2306" width="3.125" style="12" customWidth="1"/>
    <col min="2307" max="2307" width="6.375" style="12" customWidth="1"/>
    <col min="2308" max="2308" width="12.25" style="12" customWidth="1"/>
    <col min="2309" max="2309" width="9.25" style="12" customWidth="1"/>
    <col min="2310" max="2310" width="9.125" style="12" customWidth="1"/>
    <col min="2311" max="2311" width="8.875" style="12" customWidth="1"/>
    <col min="2312" max="2312" width="9.75" style="12" customWidth="1"/>
    <col min="2313" max="2313" width="8.875" style="12" customWidth="1"/>
    <col min="2314" max="2316" width="10.125" style="12" customWidth="1"/>
    <col min="2317" max="2317" width="7.75" style="12" customWidth="1"/>
    <col min="2318" max="2318" width="8.25" style="12" customWidth="1"/>
    <col min="2319" max="2560" width="8.75" style="12"/>
    <col min="2561" max="2561" width="1.875" style="12" customWidth="1"/>
    <col min="2562" max="2562" width="3.125" style="12" customWidth="1"/>
    <col min="2563" max="2563" width="6.375" style="12" customWidth="1"/>
    <col min="2564" max="2564" width="12.25" style="12" customWidth="1"/>
    <col min="2565" max="2565" width="9.25" style="12" customWidth="1"/>
    <col min="2566" max="2566" width="9.125" style="12" customWidth="1"/>
    <col min="2567" max="2567" width="8.875" style="12" customWidth="1"/>
    <col min="2568" max="2568" width="9.75" style="12" customWidth="1"/>
    <col min="2569" max="2569" width="8.875" style="12" customWidth="1"/>
    <col min="2570" max="2572" width="10.125" style="12" customWidth="1"/>
    <col min="2573" max="2573" width="7.75" style="12" customWidth="1"/>
    <col min="2574" max="2574" width="8.25" style="12" customWidth="1"/>
    <col min="2575" max="2816" width="8.75" style="12"/>
    <col min="2817" max="2817" width="1.875" style="12" customWidth="1"/>
    <col min="2818" max="2818" width="3.125" style="12" customWidth="1"/>
    <col min="2819" max="2819" width="6.375" style="12" customWidth="1"/>
    <col min="2820" max="2820" width="12.25" style="12" customWidth="1"/>
    <col min="2821" max="2821" width="9.25" style="12" customWidth="1"/>
    <col min="2822" max="2822" width="9.125" style="12" customWidth="1"/>
    <col min="2823" max="2823" width="8.875" style="12" customWidth="1"/>
    <col min="2824" max="2824" width="9.75" style="12" customWidth="1"/>
    <col min="2825" max="2825" width="8.875" style="12" customWidth="1"/>
    <col min="2826" max="2828" width="10.125" style="12" customWidth="1"/>
    <col min="2829" max="2829" width="7.75" style="12" customWidth="1"/>
    <col min="2830" max="2830" width="8.25" style="12" customWidth="1"/>
    <col min="2831" max="3072" width="8.75" style="12"/>
    <col min="3073" max="3073" width="1.875" style="12" customWidth="1"/>
    <col min="3074" max="3074" width="3.125" style="12" customWidth="1"/>
    <col min="3075" max="3075" width="6.375" style="12" customWidth="1"/>
    <col min="3076" max="3076" width="12.25" style="12" customWidth="1"/>
    <col min="3077" max="3077" width="9.25" style="12" customWidth="1"/>
    <col min="3078" max="3078" width="9.125" style="12" customWidth="1"/>
    <col min="3079" max="3079" width="8.875" style="12" customWidth="1"/>
    <col min="3080" max="3080" width="9.75" style="12" customWidth="1"/>
    <col min="3081" max="3081" width="8.875" style="12" customWidth="1"/>
    <col min="3082" max="3084" width="10.125" style="12" customWidth="1"/>
    <col min="3085" max="3085" width="7.75" style="12" customWidth="1"/>
    <col min="3086" max="3086" width="8.25" style="12" customWidth="1"/>
    <col min="3087" max="3328" width="8.75" style="12"/>
    <col min="3329" max="3329" width="1.875" style="12" customWidth="1"/>
    <col min="3330" max="3330" width="3.125" style="12" customWidth="1"/>
    <col min="3331" max="3331" width="6.375" style="12" customWidth="1"/>
    <col min="3332" max="3332" width="12.25" style="12" customWidth="1"/>
    <col min="3333" max="3333" width="9.25" style="12" customWidth="1"/>
    <col min="3334" max="3334" width="9.125" style="12" customWidth="1"/>
    <col min="3335" max="3335" width="8.875" style="12" customWidth="1"/>
    <col min="3336" max="3336" width="9.75" style="12" customWidth="1"/>
    <col min="3337" max="3337" width="8.875" style="12" customWidth="1"/>
    <col min="3338" max="3340" width="10.125" style="12" customWidth="1"/>
    <col min="3341" max="3341" width="7.75" style="12" customWidth="1"/>
    <col min="3342" max="3342" width="8.25" style="12" customWidth="1"/>
    <col min="3343" max="3584" width="8.75" style="12"/>
    <col min="3585" max="3585" width="1.875" style="12" customWidth="1"/>
    <col min="3586" max="3586" width="3.125" style="12" customWidth="1"/>
    <col min="3587" max="3587" width="6.375" style="12" customWidth="1"/>
    <col min="3588" max="3588" width="12.25" style="12" customWidth="1"/>
    <col min="3589" max="3589" width="9.25" style="12" customWidth="1"/>
    <col min="3590" max="3590" width="9.125" style="12" customWidth="1"/>
    <col min="3591" max="3591" width="8.875" style="12" customWidth="1"/>
    <col min="3592" max="3592" width="9.75" style="12" customWidth="1"/>
    <col min="3593" max="3593" width="8.875" style="12" customWidth="1"/>
    <col min="3594" max="3596" width="10.125" style="12" customWidth="1"/>
    <col min="3597" max="3597" width="7.75" style="12" customWidth="1"/>
    <col min="3598" max="3598" width="8.25" style="12" customWidth="1"/>
    <col min="3599" max="3840" width="8.75" style="12"/>
    <col min="3841" max="3841" width="1.875" style="12" customWidth="1"/>
    <col min="3842" max="3842" width="3.125" style="12" customWidth="1"/>
    <col min="3843" max="3843" width="6.375" style="12" customWidth="1"/>
    <col min="3844" max="3844" width="12.25" style="12" customWidth="1"/>
    <col min="3845" max="3845" width="9.25" style="12" customWidth="1"/>
    <col min="3846" max="3846" width="9.125" style="12" customWidth="1"/>
    <col min="3847" max="3847" width="8.875" style="12" customWidth="1"/>
    <col min="3848" max="3848" width="9.75" style="12" customWidth="1"/>
    <col min="3849" max="3849" width="8.875" style="12" customWidth="1"/>
    <col min="3850" max="3852" width="10.125" style="12" customWidth="1"/>
    <col min="3853" max="3853" width="7.75" style="12" customWidth="1"/>
    <col min="3854" max="3854" width="8.25" style="12" customWidth="1"/>
    <col min="3855" max="4096" width="8.75" style="12"/>
    <col min="4097" max="4097" width="1.875" style="12" customWidth="1"/>
    <col min="4098" max="4098" width="3.125" style="12" customWidth="1"/>
    <col min="4099" max="4099" width="6.375" style="12" customWidth="1"/>
    <col min="4100" max="4100" width="12.25" style="12" customWidth="1"/>
    <col min="4101" max="4101" width="9.25" style="12" customWidth="1"/>
    <col min="4102" max="4102" width="9.125" style="12" customWidth="1"/>
    <col min="4103" max="4103" width="8.875" style="12" customWidth="1"/>
    <col min="4104" max="4104" width="9.75" style="12" customWidth="1"/>
    <col min="4105" max="4105" width="8.875" style="12" customWidth="1"/>
    <col min="4106" max="4108" width="10.125" style="12" customWidth="1"/>
    <col min="4109" max="4109" width="7.75" style="12" customWidth="1"/>
    <col min="4110" max="4110" width="8.25" style="12" customWidth="1"/>
    <col min="4111" max="4352" width="8.75" style="12"/>
    <col min="4353" max="4353" width="1.875" style="12" customWidth="1"/>
    <col min="4354" max="4354" width="3.125" style="12" customWidth="1"/>
    <col min="4355" max="4355" width="6.375" style="12" customWidth="1"/>
    <col min="4356" max="4356" width="12.25" style="12" customWidth="1"/>
    <col min="4357" max="4357" width="9.25" style="12" customWidth="1"/>
    <col min="4358" max="4358" width="9.125" style="12" customWidth="1"/>
    <col min="4359" max="4359" width="8.875" style="12" customWidth="1"/>
    <col min="4360" max="4360" width="9.75" style="12" customWidth="1"/>
    <col min="4361" max="4361" width="8.875" style="12" customWidth="1"/>
    <col min="4362" max="4364" width="10.125" style="12" customWidth="1"/>
    <col min="4365" max="4365" width="7.75" style="12" customWidth="1"/>
    <col min="4366" max="4366" width="8.25" style="12" customWidth="1"/>
    <col min="4367" max="4608" width="8.75" style="12"/>
    <col min="4609" max="4609" width="1.875" style="12" customWidth="1"/>
    <col min="4610" max="4610" width="3.125" style="12" customWidth="1"/>
    <col min="4611" max="4611" width="6.375" style="12" customWidth="1"/>
    <col min="4612" max="4612" width="12.25" style="12" customWidth="1"/>
    <col min="4613" max="4613" width="9.25" style="12" customWidth="1"/>
    <col min="4614" max="4614" width="9.125" style="12" customWidth="1"/>
    <col min="4615" max="4615" width="8.875" style="12" customWidth="1"/>
    <col min="4616" max="4616" width="9.75" style="12" customWidth="1"/>
    <col min="4617" max="4617" width="8.875" style="12" customWidth="1"/>
    <col min="4618" max="4620" width="10.125" style="12" customWidth="1"/>
    <col min="4621" max="4621" width="7.75" style="12" customWidth="1"/>
    <col min="4622" max="4622" width="8.25" style="12" customWidth="1"/>
    <col min="4623" max="4864" width="8.75" style="12"/>
    <col min="4865" max="4865" width="1.875" style="12" customWidth="1"/>
    <col min="4866" max="4866" width="3.125" style="12" customWidth="1"/>
    <col min="4867" max="4867" width="6.375" style="12" customWidth="1"/>
    <col min="4868" max="4868" width="12.25" style="12" customWidth="1"/>
    <col min="4869" max="4869" width="9.25" style="12" customWidth="1"/>
    <col min="4870" max="4870" width="9.125" style="12" customWidth="1"/>
    <col min="4871" max="4871" width="8.875" style="12" customWidth="1"/>
    <col min="4872" max="4872" width="9.75" style="12" customWidth="1"/>
    <col min="4873" max="4873" width="8.875" style="12" customWidth="1"/>
    <col min="4874" max="4876" width="10.125" style="12" customWidth="1"/>
    <col min="4877" max="4877" width="7.75" style="12" customWidth="1"/>
    <col min="4878" max="4878" width="8.25" style="12" customWidth="1"/>
    <col min="4879" max="5120" width="8.75" style="12"/>
    <col min="5121" max="5121" width="1.875" style="12" customWidth="1"/>
    <col min="5122" max="5122" width="3.125" style="12" customWidth="1"/>
    <col min="5123" max="5123" width="6.375" style="12" customWidth="1"/>
    <col min="5124" max="5124" width="12.25" style="12" customWidth="1"/>
    <col min="5125" max="5125" width="9.25" style="12" customWidth="1"/>
    <col min="5126" max="5126" width="9.125" style="12" customWidth="1"/>
    <col min="5127" max="5127" width="8.875" style="12" customWidth="1"/>
    <col min="5128" max="5128" width="9.75" style="12" customWidth="1"/>
    <col min="5129" max="5129" width="8.875" style="12" customWidth="1"/>
    <col min="5130" max="5132" width="10.125" style="12" customWidth="1"/>
    <col min="5133" max="5133" width="7.75" style="12" customWidth="1"/>
    <col min="5134" max="5134" width="8.25" style="12" customWidth="1"/>
    <col min="5135" max="5376" width="8.75" style="12"/>
    <col min="5377" max="5377" width="1.875" style="12" customWidth="1"/>
    <col min="5378" max="5378" width="3.125" style="12" customWidth="1"/>
    <col min="5379" max="5379" width="6.375" style="12" customWidth="1"/>
    <col min="5380" max="5380" width="12.25" style="12" customWidth="1"/>
    <col min="5381" max="5381" width="9.25" style="12" customWidth="1"/>
    <col min="5382" max="5382" width="9.125" style="12" customWidth="1"/>
    <col min="5383" max="5383" width="8.875" style="12" customWidth="1"/>
    <col min="5384" max="5384" width="9.75" style="12" customWidth="1"/>
    <col min="5385" max="5385" width="8.875" style="12" customWidth="1"/>
    <col min="5386" max="5388" width="10.125" style="12" customWidth="1"/>
    <col min="5389" max="5389" width="7.75" style="12" customWidth="1"/>
    <col min="5390" max="5390" width="8.25" style="12" customWidth="1"/>
    <col min="5391" max="5632" width="8.75" style="12"/>
    <col min="5633" max="5633" width="1.875" style="12" customWidth="1"/>
    <col min="5634" max="5634" width="3.125" style="12" customWidth="1"/>
    <col min="5635" max="5635" width="6.375" style="12" customWidth="1"/>
    <col min="5636" max="5636" width="12.25" style="12" customWidth="1"/>
    <col min="5637" max="5637" width="9.25" style="12" customWidth="1"/>
    <col min="5638" max="5638" width="9.125" style="12" customWidth="1"/>
    <col min="5639" max="5639" width="8.875" style="12" customWidth="1"/>
    <col min="5640" max="5640" width="9.75" style="12" customWidth="1"/>
    <col min="5641" max="5641" width="8.875" style="12" customWidth="1"/>
    <col min="5642" max="5644" width="10.125" style="12" customWidth="1"/>
    <col min="5645" max="5645" width="7.75" style="12" customWidth="1"/>
    <col min="5646" max="5646" width="8.25" style="12" customWidth="1"/>
    <col min="5647" max="5888" width="8.75" style="12"/>
    <col min="5889" max="5889" width="1.875" style="12" customWidth="1"/>
    <col min="5890" max="5890" width="3.125" style="12" customWidth="1"/>
    <col min="5891" max="5891" width="6.375" style="12" customWidth="1"/>
    <col min="5892" max="5892" width="12.25" style="12" customWidth="1"/>
    <col min="5893" max="5893" width="9.25" style="12" customWidth="1"/>
    <col min="5894" max="5894" width="9.125" style="12" customWidth="1"/>
    <col min="5895" max="5895" width="8.875" style="12" customWidth="1"/>
    <col min="5896" max="5896" width="9.75" style="12" customWidth="1"/>
    <col min="5897" max="5897" width="8.875" style="12" customWidth="1"/>
    <col min="5898" max="5900" width="10.125" style="12" customWidth="1"/>
    <col min="5901" max="5901" width="7.75" style="12" customWidth="1"/>
    <col min="5902" max="5902" width="8.25" style="12" customWidth="1"/>
    <col min="5903" max="6144" width="8.75" style="12"/>
    <col min="6145" max="6145" width="1.875" style="12" customWidth="1"/>
    <col min="6146" max="6146" width="3.125" style="12" customWidth="1"/>
    <col min="6147" max="6147" width="6.375" style="12" customWidth="1"/>
    <col min="6148" max="6148" width="12.25" style="12" customWidth="1"/>
    <col min="6149" max="6149" width="9.25" style="12" customWidth="1"/>
    <col min="6150" max="6150" width="9.125" style="12" customWidth="1"/>
    <col min="6151" max="6151" width="8.875" style="12" customWidth="1"/>
    <col min="6152" max="6152" width="9.75" style="12" customWidth="1"/>
    <col min="6153" max="6153" width="8.875" style="12" customWidth="1"/>
    <col min="6154" max="6156" width="10.125" style="12" customWidth="1"/>
    <col min="6157" max="6157" width="7.75" style="12" customWidth="1"/>
    <col min="6158" max="6158" width="8.25" style="12" customWidth="1"/>
    <col min="6159" max="6400" width="8.75" style="12"/>
    <col min="6401" max="6401" width="1.875" style="12" customWidth="1"/>
    <col min="6402" max="6402" width="3.125" style="12" customWidth="1"/>
    <col min="6403" max="6403" width="6.375" style="12" customWidth="1"/>
    <col min="6404" max="6404" width="12.25" style="12" customWidth="1"/>
    <col min="6405" max="6405" width="9.25" style="12" customWidth="1"/>
    <col min="6406" max="6406" width="9.125" style="12" customWidth="1"/>
    <col min="6407" max="6407" width="8.875" style="12" customWidth="1"/>
    <col min="6408" max="6408" width="9.75" style="12" customWidth="1"/>
    <col min="6409" max="6409" width="8.875" style="12" customWidth="1"/>
    <col min="6410" max="6412" width="10.125" style="12" customWidth="1"/>
    <col min="6413" max="6413" width="7.75" style="12" customWidth="1"/>
    <col min="6414" max="6414" width="8.25" style="12" customWidth="1"/>
    <col min="6415" max="6656" width="8.75" style="12"/>
    <col min="6657" max="6657" width="1.875" style="12" customWidth="1"/>
    <col min="6658" max="6658" width="3.125" style="12" customWidth="1"/>
    <col min="6659" max="6659" width="6.375" style="12" customWidth="1"/>
    <col min="6660" max="6660" width="12.25" style="12" customWidth="1"/>
    <col min="6661" max="6661" width="9.25" style="12" customWidth="1"/>
    <col min="6662" max="6662" width="9.125" style="12" customWidth="1"/>
    <col min="6663" max="6663" width="8.875" style="12" customWidth="1"/>
    <col min="6664" max="6664" width="9.75" style="12" customWidth="1"/>
    <col min="6665" max="6665" width="8.875" style="12" customWidth="1"/>
    <col min="6666" max="6668" width="10.125" style="12" customWidth="1"/>
    <col min="6669" max="6669" width="7.75" style="12" customWidth="1"/>
    <col min="6670" max="6670" width="8.25" style="12" customWidth="1"/>
    <col min="6671" max="6912" width="8.75" style="12"/>
    <col min="6913" max="6913" width="1.875" style="12" customWidth="1"/>
    <col min="6914" max="6914" width="3.125" style="12" customWidth="1"/>
    <col min="6915" max="6915" width="6.375" style="12" customWidth="1"/>
    <col min="6916" max="6916" width="12.25" style="12" customWidth="1"/>
    <col min="6917" max="6917" width="9.25" style="12" customWidth="1"/>
    <col min="6918" max="6918" width="9.125" style="12" customWidth="1"/>
    <col min="6919" max="6919" width="8.875" style="12" customWidth="1"/>
    <col min="6920" max="6920" width="9.75" style="12" customWidth="1"/>
    <col min="6921" max="6921" width="8.875" style="12" customWidth="1"/>
    <col min="6922" max="6924" width="10.125" style="12" customWidth="1"/>
    <col min="6925" max="6925" width="7.75" style="12" customWidth="1"/>
    <col min="6926" max="6926" width="8.25" style="12" customWidth="1"/>
    <col min="6927" max="7168" width="8.75" style="12"/>
    <col min="7169" max="7169" width="1.875" style="12" customWidth="1"/>
    <col min="7170" max="7170" width="3.125" style="12" customWidth="1"/>
    <col min="7171" max="7171" width="6.375" style="12" customWidth="1"/>
    <col min="7172" max="7172" width="12.25" style="12" customWidth="1"/>
    <col min="7173" max="7173" width="9.25" style="12" customWidth="1"/>
    <col min="7174" max="7174" width="9.125" style="12" customWidth="1"/>
    <col min="7175" max="7175" width="8.875" style="12" customWidth="1"/>
    <col min="7176" max="7176" width="9.75" style="12" customWidth="1"/>
    <col min="7177" max="7177" width="8.875" style="12" customWidth="1"/>
    <col min="7178" max="7180" width="10.125" style="12" customWidth="1"/>
    <col min="7181" max="7181" width="7.75" style="12" customWidth="1"/>
    <col min="7182" max="7182" width="8.25" style="12" customWidth="1"/>
    <col min="7183" max="7424" width="8.75" style="12"/>
    <col min="7425" max="7425" width="1.875" style="12" customWidth="1"/>
    <col min="7426" max="7426" width="3.125" style="12" customWidth="1"/>
    <col min="7427" max="7427" width="6.375" style="12" customWidth="1"/>
    <col min="7428" max="7428" width="12.25" style="12" customWidth="1"/>
    <col min="7429" max="7429" width="9.25" style="12" customWidth="1"/>
    <col min="7430" max="7430" width="9.125" style="12" customWidth="1"/>
    <col min="7431" max="7431" width="8.875" style="12" customWidth="1"/>
    <col min="7432" max="7432" width="9.75" style="12" customWidth="1"/>
    <col min="7433" max="7433" width="8.875" style="12" customWidth="1"/>
    <col min="7434" max="7436" width="10.125" style="12" customWidth="1"/>
    <col min="7437" max="7437" width="7.75" style="12" customWidth="1"/>
    <col min="7438" max="7438" width="8.25" style="12" customWidth="1"/>
    <col min="7439" max="7680" width="8.75" style="12"/>
    <col min="7681" max="7681" width="1.875" style="12" customWidth="1"/>
    <col min="7682" max="7682" width="3.125" style="12" customWidth="1"/>
    <col min="7683" max="7683" width="6.375" style="12" customWidth="1"/>
    <col min="7684" max="7684" width="12.25" style="12" customWidth="1"/>
    <col min="7685" max="7685" width="9.25" style="12" customWidth="1"/>
    <col min="7686" max="7686" width="9.125" style="12" customWidth="1"/>
    <col min="7687" max="7687" width="8.875" style="12" customWidth="1"/>
    <col min="7688" max="7688" width="9.75" style="12" customWidth="1"/>
    <col min="7689" max="7689" width="8.875" style="12" customWidth="1"/>
    <col min="7690" max="7692" width="10.125" style="12" customWidth="1"/>
    <col min="7693" max="7693" width="7.75" style="12" customWidth="1"/>
    <col min="7694" max="7694" width="8.25" style="12" customWidth="1"/>
    <col min="7695" max="7936" width="8.75" style="12"/>
    <col min="7937" max="7937" width="1.875" style="12" customWidth="1"/>
    <col min="7938" max="7938" width="3.125" style="12" customWidth="1"/>
    <col min="7939" max="7939" width="6.375" style="12" customWidth="1"/>
    <col min="7940" max="7940" width="12.25" style="12" customWidth="1"/>
    <col min="7941" max="7941" width="9.25" style="12" customWidth="1"/>
    <col min="7942" max="7942" width="9.125" style="12" customWidth="1"/>
    <col min="7943" max="7943" width="8.875" style="12" customWidth="1"/>
    <col min="7944" max="7944" width="9.75" style="12" customWidth="1"/>
    <col min="7945" max="7945" width="8.875" style="12" customWidth="1"/>
    <col min="7946" max="7948" width="10.125" style="12" customWidth="1"/>
    <col min="7949" max="7949" width="7.75" style="12" customWidth="1"/>
    <col min="7950" max="7950" width="8.25" style="12" customWidth="1"/>
    <col min="7951" max="8192" width="8.75" style="12"/>
    <col min="8193" max="8193" width="1.875" style="12" customWidth="1"/>
    <col min="8194" max="8194" width="3.125" style="12" customWidth="1"/>
    <col min="8195" max="8195" width="6.375" style="12" customWidth="1"/>
    <col min="8196" max="8196" width="12.25" style="12" customWidth="1"/>
    <col min="8197" max="8197" width="9.25" style="12" customWidth="1"/>
    <col min="8198" max="8198" width="9.125" style="12" customWidth="1"/>
    <col min="8199" max="8199" width="8.875" style="12" customWidth="1"/>
    <col min="8200" max="8200" width="9.75" style="12" customWidth="1"/>
    <col min="8201" max="8201" width="8.875" style="12" customWidth="1"/>
    <col min="8202" max="8204" width="10.125" style="12" customWidth="1"/>
    <col min="8205" max="8205" width="7.75" style="12" customWidth="1"/>
    <col min="8206" max="8206" width="8.25" style="12" customWidth="1"/>
    <col min="8207" max="8448" width="8.75" style="12"/>
    <col min="8449" max="8449" width="1.875" style="12" customWidth="1"/>
    <col min="8450" max="8450" width="3.125" style="12" customWidth="1"/>
    <col min="8451" max="8451" width="6.375" style="12" customWidth="1"/>
    <col min="8452" max="8452" width="12.25" style="12" customWidth="1"/>
    <col min="8453" max="8453" width="9.25" style="12" customWidth="1"/>
    <col min="8454" max="8454" width="9.125" style="12" customWidth="1"/>
    <col min="8455" max="8455" width="8.875" style="12" customWidth="1"/>
    <col min="8456" max="8456" width="9.75" style="12" customWidth="1"/>
    <col min="8457" max="8457" width="8.875" style="12" customWidth="1"/>
    <col min="8458" max="8460" width="10.125" style="12" customWidth="1"/>
    <col min="8461" max="8461" width="7.75" style="12" customWidth="1"/>
    <col min="8462" max="8462" width="8.25" style="12" customWidth="1"/>
    <col min="8463" max="8704" width="8.75" style="12"/>
    <col min="8705" max="8705" width="1.875" style="12" customWidth="1"/>
    <col min="8706" max="8706" width="3.125" style="12" customWidth="1"/>
    <col min="8707" max="8707" width="6.375" style="12" customWidth="1"/>
    <col min="8708" max="8708" width="12.25" style="12" customWidth="1"/>
    <col min="8709" max="8709" width="9.25" style="12" customWidth="1"/>
    <col min="8710" max="8710" width="9.125" style="12" customWidth="1"/>
    <col min="8711" max="8711" width="8.875" style="12" customWidth="1"/>
    <col min="8712" max="8712" width="9.75" style="12" customWidth="1"/>
    <col min="8713" max="8713" width="8.875" style="12" customWidth="1"/>
    <col min="8714" max="8716" width="10.125" style="12" customWidth="1"/>
    <col min="8717" max="8717" width="7.75" style="12" customWidth="1"/>
    <col min="8718" max="8718" width="8.25" style="12" customWidth="1"/>
    <col min="8719" max="8960" width="8.75" style="12"/>
    <col min="8961" max="8961" width="1.875" style="12" customWidth="1"/>
    <col min="8962" max="8962" width="3.125" style="12" customWidth="1"/>
    <col min="8963" max="8963" width="6.375" style="12" customWidth="1"/>
    <col min="8964" max="8964" width="12.25" style="12" customWidth="1"/>
    <col min="8965" max="8965" width="9.25" style="12" customWidth="1"/>
    <col min="8966" max="8966" width="9.125" style="12" customWidth="1"/>
    <col min="8967" max="8967" width="8.875" style="12" customWidth="1"/>
    <col min="8968" max="8968" width="9.75" style="12" customWidth="1"/>
    <col min="8969" max="8969" width="8.875" style="12" customWidth="1"/>
    <col min="8970" max="8972" width="10.125" style="12" customWidth="1"/>
    <col min="8973" max="8973" width="7.75" style="12" customWidth="1"/>
    <col min="8974" max="8974" width="8.25" style="12" customWidth="1"/>
    <col min="8975" max="9216" width="8.75" style="12"/>
    <col min="9217" max="9217" width="1.875" style="12" customWidth="1"/>
    <col min="9218" max="9218" width="3.125" style="12" customWidth="1"/>
    <col min="9219" max="9219" width="6.375" style="12" customWidth="1"/>
    <col min="9220" max="9220" width="12.25" style="12" customWidth="1"/>
    <col min="9221" max="9221" width="9.25" style="12" customWidth="1"/>
    <col min="9222" max="9222" width="9.125" style="12" customWidth="1"/>
    <col min="9223" max="9223" width="8.875" style="12" customWidth="1"/>
    <col min="9224" max="9224" width="9.75" style="12" customWidth="1"/>
    <col min="9225" max="9225" width="8.875" style="12" customWidth="1"/>
    <col min="9226" max="9228" width="10.125" style="12" customWidth="1"/>
    <col min="9229" max="9229" width="7.75" style="12" customWidth="1"/>
    <col min="9230" max="9230" width="8.25" style="12" customWidth="1"/>
    <col min="9231" max="9472" width="8.75" style="12"/>
    <col min="9473" max="9473" width="1.875" style="12" customWidth="1"/>
    <col min="9474" max="9474" width="3.125" style="12" customWidth="1"/>
    <col min="9475" max="9475" width="6.375" style="12" customWidth="1"/>
    <col min="9476" max="9476" width="12.25" style="12" customWidth="1"/>
    <col min="9477" max="9477" width="9.25" style="12" customWidth="1"/>
    <col min="9478" max="9478" width="9.125" style="12" customWidth="1"/>
    <col min="9479" max="9479" width="8.875" style="12" customWidth="1"/>
    <col min="9480" max="9480" width="9.75" style="12" customWidth="1"/>
    <col min="9481" max="9481" width="8.875" style="12" customWidth="1"/>
    <col min="9482" max="9484" width="10.125" style="12" customWidth="1"/>
    <col min="9485" max="9485" width="7.75" style="12" customWidth="1"/>
    <col min="9486" max="9486" width="8.25" style="12" customWidth="1"/>
    <col min="9487" max="9728" width="8.75" style="12"/>
    <col min="9729" max="9729" width="1.875" style="12" customWidth="1"/>
    <col min="9730" max="9730" width="3.125" style="12" customWidth="1"/>
    <col min="9731" max="9731" width="6.375" style="12" customWidth="1"/>
    <col min="9732" max="9732" width="12.25" style="12" customWidth="1"/>
    <col min="9733" max="9733" width="9.25" style="12" customWidth="1"/>
    <col min="9734" max="9734" width="9.125" style="12" customWidth="1"/>
    <col min="9735" max="9735" width="8.875" style="12" customWidth="1"/>
    <col min="9736" max="9736" width="9.75" style="12" customWidth="1"/>
    <col min="9737" max="9737" width="8.875" style="12" customWidth="1"/>
    <col min="9738" max="9740" width="10.125" style="12" customWidth="1"/>
    <col min="9741" max="9741" width="7.75" style="12" customWidth="1"/>
    <col min="9742" max="9742" width="8.25" style="12" customWidth="1"/>
    <col min="9743" max="9984" width="8.75" style="12"/>
    <col min="9985" max="9985" width="1.875" style="12" customWidth="1"/>
    <col min="9986" max="9986" width="3.125" style="12" customWidth="1"/>
    <col min="9987" max="9987" width="6.375" style="12" customWidth="1"/>
    <col min="9988" max="9988" width="12.25" style="12" customWidth="1"/>
    <col min="9989" max="9989" width="9.25" style="12" customWidth="1"/>
    <col min="9990" max="9990" width="9.125" style="12" customWidth="1"/>
    <col min="9991" max="9991" width="8.875" style="12" customWidth="1"/>
    <col min="9992" max="9992" width="9.75" style="12" customWidth="1"/>
    <col min="9993" max="9993" width="8.875" style="12" customWidth="1"/>
    <col min="9994" max="9996" width="10.125" style="12" customWidth="1"/>
    <col min="9997" max="9997" width="7.75" style="12" customWidth="1"/>
    <col min="9998" max="9998" width="8.25" style="12" customWidth="1"/>
    <col min="9999" max="10240" width="8.75" style="12"/>
    <col min="10241" max="10241" width="1.875" style="12" customWidth="1"/>
    <col min="10242" max="10242" width="3.125" style="12" customWidth="1"/>
    <col min="10243" max="10243" width="6.375" style="12" customWidth="1"/>
    <col min="10244" max="10244" width="12.25" style="12" customWidth="1"/>
    <col min="10245" max="10245" width="9.25" style="12" customWidth="1"/>
    <col min="10246" max="10246" width="9.125" style="12" customWidth="1"/>
    <col min="10247" max="10247" width="8.875" style="12" customWidth="1"/>
    <col min="10248" max="10248" width="9.75" style="12" customWidth="1"/>
    <col min="10249" max="10249" width="8.875" style="12" customWidth="1"/>
    <col min="10250" max="10252" width="10.125" style="12" customWidth="1"/>
    <col min="10253" max="10253" width="7.75" style="12" customWidth="1"/>
    <col min="10254" max="10254" width="8.25" style="12" customWidth="1"/>
    <col min="10255" max="10496" width="8.75" style="12"/>
    <col min="10497" max="10497" width="1.875" style="12" customWidth="1"/>
    <col min="10498" max="10498" width="3.125" style="12" customWidth="1"/>
    <col min="10499" max="10499" width="6.375" style="12" customWidth="1"/>
    <col min="10500" max="10500" width="12.25" style="12" customWidth="1"/>
    <col min="10501" max="10501" width="9.25" style="12" customWidth="1"/>
    <col min="10502" max="10502" width="9.125" style="12" customWidth="1"/>
    <col min="10503" max="10503" width="8.875" style="12" customWidth="1"/>
    <col min="10504" max="10504" width="9.75" style="12" customWidth="1"/>
    <col min="10505" max="10505" width="8.875" style="12" customWidth="1"/>
    <col min="10506" max="10508" width="10.125" style="12" customWidth="1"/>
    <col min="10509" max="10509" width="7.75" style="12" customWidth="1"/>
    <col min="10510" max="10510" width="8.25" style="12" customWidth="1"/>
    <col min="10511" max="10752" width="8.75" style="12"/>
    <col min="10753" max="10753" width="1.875" style="12" customWidth="1"/>
    <col min="10754" max="10754" width="3.125" style="12" customWidth="1"/>
    <col min="10755" max="10755" width="6.375" style="12" customWidth="1"/>
    <col min="10756" max="10756" width="12.25" style="12" customWidth="1"/>
    <col min="10757" max="10757" width="9.25" style="12" customWidth="1"/>
    <col min="10758" max="10758" width="9.125" style="12" customWidth="1"/>
    <col min="10759" max="10759" width="8.875" style="12" customWidth="1"/>
    <col min="10760" max="10760" width="9.75" style="12" customWidth="1"/>
    <col min="10761" max="10761" width="8.875" style="12" customWidth="1"/>
    <col min="10762" max="10764" width="10.125" style="12" customWidth="1"/>
    <col min="10765" max="10765" width="7.75" style="12" customWidth="1"/>
    <col min="10766" max="10766" width="8.25" style="12" customWidth="1"/>
    <col min="10767" max="11008" width="8.75" style="12"/>
    <col min="11009" max="11009" width="1.875" style="12" customWidth="1"/>
    <col min="11010" max="11010" width="3.125" style="12" customWidth="1"/>
    <col min="11011" max="11011" width="6.375" style="12" customWidth="1"/>
    <col min="11012" max="11012" width="12.25" style="12" customWidth="1"/>
    <col min="11013" max="11013" width="9.25" style="12" customWidth="1"/>
    <col min="11014" max="11014" width="9.125" style="12" customWidth="1"/>
    <col min="11015" max="11015" width="8.875" style="12" customWidth="1"/>
    <col min="11016" max="11016" width="9.75" style="12" customWidth="1"/>
    <col min="11017" max="11017" width="8.875" style="12" customWidth="1"/>
    <col min="11018" max="11020" width="10.125" style="12" customWidth="1"/>
    <col min="11021" max="11021" width="7.75" style="12" customWidth="1"/>
    <col min="11022" max="11022" width="8.25" style="12" customWidth="1"/>
    <col min="11023" max="11264" width="8.75" style="12"/>
    <col min="11265" max="11265" width="1.875" style="12" customWidth="1"/>
    <col min="11266" max="11266" width="3.125" style="12" customWidth="1"/>
    <col min="11267" max="11267" width="6.375" style="12" customWidth="1"/>
    <col min="11268" max="11268" width="12.25" style="12" customWidth="1"/>
    <col min="11269" max="11269" width="9.25" style="12" customWidth="1"/>
    <col min="11270" max="11270" width="9.125" style="12" customWidth="1"/>
    <col min="11271" max="11271" width="8.875" style="12" customWidth="1"/>
    <col min="11272" max="11272" width="9.75" style="12" customWidth="1"/>
    <col min="11273" max="11273" width="8.875" style="12" customWidth="1"/>
    <col min="11274" max="11276" width="10.125" style="12" customWidth="1"/>
    <col min="11277" max="11277" width="7.75" style="12" customWidth="1"/>
    <col min="11278" max="11278" width="8.25" style="12" customWidth="1"/>
    <col min="11279" max="11520" width="8.75" style="12"/>
    <col min="11521" max="11521" width="1.875" style="12" customWidth="1"/>
    <col min="11522" max="11522" width="3.125" style="12" customWidth="1"/>
    <col min="11523" max="11523" width="6.375" style="12" customWidth="1"/>
    <col min="11524" max="11524" width="12.25" style="12" customWidth="1"/>
    <col min="11525" max="11525" width="9.25" style="12" customWidth="1"/>
    <col min="11526" max="11526" width="9.125" style="12" customWidth="1"/>
    <col min="11527" max="11527" width="8.875" style="12" customWidth="1"/>
    <col min="11528" max="11528" width="9.75" style="12" customWidth="1"/>
    <col min="11529" max="11529" width="8.875" style="12" customWidth="1"/>
    <col min="11530" max="11532" width="10.125" style="12" customWidth="1"/>
    <col min="11533" max="11533" width="7.75" style="12" customWidth="1"/>
    <col min="11534" max="11534" width="8.25" style="12" customWidth="1"/>
    <col min="11535" max="11776" width="8.75" style="12"/>
    <col min="11777" max="11777" width="1.875" style="12" customWidth="1"/>
    <col min="11778" max="11778" width="3.125" style="12" customWidth="1"/>
    <col min="11779" max="11779" width="6.375" style="12" customWidth="1"/>
    <col min="11780" max="11780" width="12.25" style="12" customWidth="1"/>
    <col min="11781" max="11781" width="9.25" style="12" customWidth="1"/>
    <col min="11782" max="11782" width="9.125" style="12" customWidth="1"/>
    <col min="11783" max="11783" width="8.875" style="12" customWidth="1"/>
    <col min="11784" max="11784" width="9.75" style="12" customWidth="1"/>
    <col min="11785" max="11785" width="8.875" style="12" customWidth="1"/>
    <col min="11786" max="11788" width="10.125" style="12" customWidth="1"/>
    <col min="11789" max="11789" width="7.75" style="12" customWidth="1"/>
    <col min="11790" max="11790" width="8.25" style="12" customWidth="1"/>
    <col min="11791" max="12032" width="8.75" style="12"/>
    <col min="12033" max="12033" width="1.875" style="12" customWidth="1"/>
    <col min="12034" max="12034" width="3.125" style="12" customWidth="1"/>
    <col min="12035" max="12035" width="6.375" style="12" customWidth="1"/>
    <col min="12036" max="12036" width="12.25" style="12" customWidth="1"/>
    <col min="12037" max="12037" width="9.25" style="12" customWidth="1"/>
    <col min="12038" max="12038" width="9.125" style="12" customWidth="1"/>
    <col min="12039" max="12039" width="8.875" style="12" customWidth="1"/>
    <col min="12040" max="12040" width="9.75" style="12" customWidth="1"/>
    <col min="12041" max="12041" width="8.875" style="12" customWidth="1"/>
    <col min="12042" max="12044" width="10.125" style="12" customWidth="1"/>
    <col min="12045" max="12045" width="7.75" style="12" customWidth="1"/>
    <col min="12046" max="12046" width="8.25" style="12" customWidth="1"/>
    <col min="12047" max="12288" width="8.75" style="12"/>
    <col min="12289" max="12289" width="1.875" style="12" customWidth="1"/>
    <col min="12290" max="12290" width="3.125" style="12" customWidth="1"/>
    <col min="12291" max="12291" width="6.375" style="12" customWidth="1"/>
    <col min="12292" max="12292" width="12.25" style="12" customWidth="1"/>
    <col min="12293" max="12293" width="9.25" style="12" customWidth="1"/>
    <col min="12294" max="12294" width="9.125" style="12" customWidth="1"/>
    <col min="12295" max="12295" width="8.875" style="12" customWidth="1"/>
    <col min="12296" max="12296" width="9.75" style="12" customWidth="1"/>
    <col min="12297" max="12297" width="8.875" style="12" customWidth="1"/>
    <col min="12298" max="12300" width="10.125" style="12" customWidth="1"/>
    <col min="12301" max="12301" width="7.75" style="12" customWidth="1"/>
    <col min="12302" max="12302" width="8.25" style="12" customWidth="1"/>
    <col min="12303" max="12544" width="8.75" style="12"/>
    <col min="12545" max="12545" width="1.875" style="12" customWidth="1"/>
    <col min="12546" max="12546" width="3.125" style="12" customWidth="1"/>
    <col min="12547" max="12547" width="6.375" style="12" customWidth="1"/>
    <col min="12548" max="12548" width="12.25" style="12" customWidth="1"/>
    <col min="12549" max="12549" width="9.25" style="12" customWidth="1"/>
    <col min="12550" max="12550" width="9.125" style="12" customWidth="1"/>
    <col min="12551" max="12551" width="8.875" style="12" customWidth="1"/>
    <col min="12552" max="12552" width="9.75" style="12" customWidth="1"/>
    <col min="12553" max="12553" width="8.875" style="12" customWidth="1"/>
    <col min="12554" max="12556" width="10.125" style="12" customWidth="1"/>
    <col min="12557" max="12557" width="7.75" style="12" customWidth="1"/>
    <col min="12558" max="12558" width="8.25" style="12" customWidth="1"/>
    <col min="12559" max="12800" width="8.75" style="12"/>
    <col min="12801" max="12801" width="1.875" style="12" customWidth="1"/>
    <col min="12802" max="12802" width="3.125" style="12" customWidth="1"/>
    <col min="12803" max="12803" width="6.375" style="12" customWidth="1"/>
    <col min="12804" max="12804" width="12.25" style="12" customWidth="1"/>
    <col min="12805" max="12805" width="9.25" style="12" customWidth="1"/>
    <col min="12806" max="12806" width="9.125" style="12" customWidth="1"/>
    <col min="12807" max="12807" width="8.875" style="12" customWidth="1"/>
    <col min="12808" max="12808" width="9.75" style="12" customWidth="1"/>
    <col min="12809" max="12809" width="8.875" style="12" customWidth="1"/>
    <col min="12810" max="12812" width="10.125" style="12" customWidth="1"/>
    <col min="12813" max="12813" width="7.75" style="12" customWidth="1"/>
    <col min="12814" max="12814" width="8.25" style="12" customWidth="1"/>
    <col min="12815" max="13056" width="8.75" style="12"/>
    <col min="13057" max="13057" width="1.875" style="12" customWidth="1"/>
    <col min="13058" max="13058" width="3.125" style="12" customWidth="1"/>
    <col min="13059" max="13059" width="6.375" style="12" customWidth="1"/>
    <col min="13060" max="13060" width="12.25" style="12" customWidth="1"/>
    <col min="13061" max="13061" width="9.25" style="12" customWidth="1"/>
    <col min="13062" max="13062" width="9.125" style="12" customWidth="1"/>
    <col min="13063" max="13063" width="8.875" style="12" customWidth="1"/>
    <col min="13064" max="13064" width="9.75" style="12" customWidth="1"/>
    <col min="13065" max="13065" width="8.875" style="12" customWidth="1"/>
    <col min="13066" max="13068" width="10.125" style="12" customWidth="1"/>
    <col min="13069" max="13069" width="7.75" style="12" customWidth="1"/>
    <col min="13070" max="13070" width="8.25" style="12" customWidth="1"/>
    <col min="13071" max="13312" width="8.75" style="12"/>
    <col min="13313" max="13313" width="1.875" style="12" customWidth="1"/>
    <col min="13314" max="13314" width="3.125" style="12" customWidth="1"/>
    <col min="13315" max="13315" width="6.375" style="12" customWidth="1"/>
    <col min="13316" max="13316" width="12.25" style="12" customWidth="1"/>
    <col min="13317" max="13317" width="9.25" style="12" customWidth="1"/>
    <col min="13318" max="13318" width="9.125" style="12" customWidth="1"/>
    <col min="13319" max="13319" width="8.875" style="12" customWidth="1"/>
    <col min="13320" max="13320" width="9.75" style="12" customWidth="1"/>
    <col min="13321" max="13321" width="8.875" style="12" customWidth="1"/>
    <col min="13322" max="13324" width="10.125" style="12" customWidth="1"/>
    <col min="13325" max="13325" width="7.75" style="12" customWidth="1"/>
    <col min="13326" max="13326" width="8.25" style="12" customWidth="1"/>
    <col min="13327" max="13568" width="8.75" style="12"/>
    <col min="13569" max="13569" width="1.875" style="12" customWidth="1"/>
    <col min="13570" max="13570" width="3.125" style="12" customWidth="1"/>
    <col min="13571" max="13571" width="6.375" style="12" customWidth="1"/>
    <col min="13572" max="13572" width="12.25" style="12" customWidth="1"/>
    <col min="13573" max="13573" width="9.25" style="12" customWidth="1"/>
    <col min="13574" max="13574" width="9.125" style="12" customWidth="1"/>
    <col min="13575" max="13575" width="8.875" style="12" customWidth="1"/>
    <col min="13576" max="13576" width="9.75" style="12" customWidth="1"/>
    <col min="13577" max="13577" width="8.875" style="12" customWidth="1"/>
    <col min="13578" max="13580" width="10.125" style="12" customWidth="1"/>
    <col min="13581" max="13581" width="7.75" style="12" customWidth="1"/>
    <col min="13582" max="13582" width="8.25" style="12" customWidth="1"/>
    <col min="13583" max="13824" width="8.75" style="12"/>
    <col min="13825" max="13825" width="1.875" style="12" customWidth="1"/>
    <col min="13826" max="13826" width="3.125" style="12" customWidth="1"/>
    <col min="13827" max="13827" width="6.375" style="12" customWidth="1"/>
    <col min="13828" max="13828" width="12.25" style="12" customWidth="1"/>
    <col min="13829" max="13829" width="9.25" style="12" customWidth="1"/>
    <col min="13830" max="13830" width="9.125" style="12" customWidth="1"/>
    <col min="13831" max="13831" width="8.875" style="12" customWidth="1"/>
    <col min="13832" max="13832" width="9.75" style="12" customWidth="1"/>
    <col min="13833" max="13833" width="8.875" style="12" customWidth="1"/>
    <col min="13834" max="13836" width="10.125" style="12" customWidth="1"/>
    <col min="13837" max="13837" width="7.75" style="12" customWidth="1"/>
    <col min="13838" max="13838" width="8.25" style="12" customWidth="1"/>
    <col min="13839" max="14080" width="8.75" style="12"/>
    <col min="14081" max="14081" width="1.875" style="12" customWidth="1"/>
    <col min="14082" max="14082" width="3.125" style="12" customWidth="1"/>
    <col min="14083" max="14083" width="6.375" style="12" customWidth="1"/>
    <col min="14084" max="14084" width="12.25" style="12" customWidth="1"/>
    <col min="14085" max="14085" width="9.25" style="12" customWidth="1"/>
    <col min="14086" max="14086" width="9.125" style="12" customWidth="1"/>
    <col min="14087" max="14087" width="8.875" style="12" customWidth="1"/>
    <col min="14088" max="14088" width="9.75" style="12" customWidth="1"/>
    <col min="14089" max="14089" width="8.875" style="12" customWidth="1"/>
    <col min="14090" max="14092" width="10.125" style="12" customWidth="1"/>
    <col min="14093" max="14093" width="7.75" style="12" customWidth="1"/>
    <col min="14094" max="14094" width="8.25" style="12" customWidth="1"/>
    <col min="14095" max="14336" width="8.75" style="12"/>
    <col min="14337" max="14337" width="1.875" style="12" customWidth="1"/>
    <col min="14338" max="14338" width="3.125" style="12" customWidth="1"/>
    <col min="14339" max="14339" width="6.375" style="12" customWidth="1"/>
    <col min="14340" max="14340" width="12.25" style="12" customWidth="1"/>
    <col min="14341" max="14341" width="9.25" style="12" customWidth="1"/>
    <col min="14342" max="14342" width="9.125" style="12" customWidth="1"/>
    <col min="14343" max="14343" width="8.875" style="12" customWidth="1"/>
    <col min="14344" max="14344" width="9.75" style="12" customWidth="1"/>
    <col min="14345" max="14345" width="8.875" style="12" customWidth="1"/>
    <col min="14346" max="14348" width="10.125" style="12" customWidth="1"/>
    <col min="14349" max="14349" width="7.75" style="12" customWidth="1"/>
    <col min="14350" max="14350" width="8.25" style="12" customWidth="1"/>
    <col min="14351" max="14592" width="8.75" style="12"/>
    <col min="14593" max="14593" width="1.875" style="12" customWidth="1"/>
    <col min="14594" max="14594" width="3.125" style="12" customWidth="1"/>
    <col min="14595" max="14595" width="6.375" style="12" customWidth="1"/>
    <col min="14596" max="14596" width="12.25" style="12" customWidth="1"/>
    <col min="14597" max="14597" width="9.25" style="12" customWidth="1"/>
    <col min="14598" max="14598" width="9.125" style="12" customWidth="1"/>
    <col min="14599" max="14599" width="8.875" style="12" customWidth="1"/>
    <col min="14600" max="14600" width="9.75" style="12" customWidth="1"/>
    <col min="14601" max="14601" width="8.875" style="12" customWidth="1"/>
    <col min="14602" max="14604" width="10.125" style="12" customWidth="1"/>
    <col min="14605" max="14605" width="7.75" style="12" customWidth="1"/>
    <col min="14606" max="14606" width="8.25" style="12" customWidth="1"/>
    <col min="14607" max="14848" width="8.75" style="12"/>
    <col min="14849" max="14849" width="1.875" style="12" customWidth="1"/>
    <col min="14850" max="14850" width="3.125" style="12" customWidth="1"/>
    <col min="14851" max="14851" width="6.375" style="12" customWidth="1"/>
    <col min="14852" max="14852" width="12.25" style="12" customWidth="1"/>
    <col min="14853" max="14853" width="9.25" style="12" customWidth="1"/>
    <col min="14854" max="14854" width="9.125" style="12" customWidth="1"/>
    <col min="14855" max="14855" width="8.875" style="12" customWidth="1"/>
    <col min="14856" max="14856" width="9.75" style="12" customWidth="1"/>
    <col min="14857" max="14857" width="8.875" style="12" customWidth="1"/>
    <col min="14858" max="14860" width="10.125" style="12" customWidth="1"/>
    <col min="14861" max="14861" width="7.75" style="12" customWidth="1"/>
    <col min="14862" max="14862" width="8.25" style="12" customWidth="1"/>
    <col min="14863" max="15104" width="8.75" style="12"/>
    <col min="15105" max="15105" width="1.875" style="12" customWidth="1"/>
    <col min="15106" max="15106" width="3.125" style="12" customWidth="1"/>
    <col min="15107" max="15107" width="6.375" style="12" customWidth="1"/>
    <col min="15108" max="15108" width="12.25" style="12" customWidth="1"/>
    <col min="15109" max="15109" width="9.25" style="12" customWidth="1"/>
    <col min="15110" max="15110" width="9.125" style="12" customWidth="1"/>
    <col min="15111" max="15111" width="8.875" style="12" customWidth="1"/>
    <col min="15112" max="15112" width="9.75" style="12" customWidth="1"/>
    <col min="15113" max="15113" width="8.875" style="12" customWidth="1"/>
    <col min="15114" max="15116" width="10.125" style="12" customWidth="1"/>
    <col min="15117" max="15117" width="7.75" style="12" customWidth="1"/>
    <col min="15118" max="15118" width="8.25" style="12" customWidth="1"/>
    <col min="15119" max="15360" width="8.75" style="12"/>
    <col min="15361" max="15361" width="1.875" style="12" customWidth="1"/>
    <col min="15362" max="15362" width="3.125" style="12" customWidth="1"/>
    <col min="15363" max="15363" width="6.375" style="12" customWidth="1"/>
    <col min="15364" max="15364" width="12.25" style="12" customWidth="1"/>
    <col min="15365" max="15365" width="9.25" style="12" customWidth="1"/>
    <col min="15366" max="15366" width="9.125" style="12" customWidth="1"/>
    <col min="15367" max="15367" width="8.875" style="12" customWidth="1"/>
    <col min="15368" max="15368" width="9.75" style="12" customWidth="1"/>
    <col min="15369" max="15369" width="8.875" style="12" customWidth="1"/>
    <col min="15370" max="15372" width="10.125" style="12" customWidth="1"/>
    <col min="15373" max="15373" width="7.75" style="12" customWidth="1"/>
    <col min="15374" max="15374" width="8.25" style="12" customWidth="1"/>
    <col min="15375" max="15616" width="8.75" style="12"/>
    <col min="15617" max="15617" width="1.875" style="12" customWidth="1"/>
    <col min="15618" max="15618" width="3.125" style="12" customWidth="1"/>
    <col min="15619" max="15619" width="6.375" style="12" customWidth="1"/>
    <col min="15620" max="15620" width="12.25" style="12" customWidth="1"/>
    <col min="15621" max="15621" width="9.25" style="12" customWidth="1"/>
    <col min="15622" max="15622" width="9.125" style="12" customWidth="1"/>
    <col min="15623" max="15623" width="8.875" style="12" customWidth="1"/>
    <col min="15624" max="15624" width="9.75" style="12" customWidth="1"/>
    <col min="15625" max="15625" width="8.875" style="12" customWidth="1"/>
    <col min="15626" max="15628" width="10.125" style="12" customWidth="1"/>
    <col min="15629" max="15629" width="7.75" style="12" customWidth="1"/>
    <col min="15630" max="15630" width="8.25" style="12" customWidth="1"/>
    <col min="15631" max="15872" width="8.75" style="12"/>
    <col min="15873" max="15873" width="1.875" style="12" customWidth="1"/>
    <col min="15874" max="15874" width="3.125" style="12" customWidth="1"/>
    <col min="15875" max="15875" width="6.375" style="12" customWidth="1"/>
    <col min="15876" max="15876" width="12.25" style="12" customWidth="1"/>
    <col min="15877" max="15877" width="9.25" style="12" customWidth="1"/>
    <col min="15878" max="15878" width="9.125" style="12" customWidth="1"/>
    <col min="15879" max="15879" width="8.875" style="12" customWidth="1"/>
    <col min="15880" max="15880" width="9.75" style="12" customWidth="1"/>
    <col min="15881" max="15881" width="8.875" style="12" customWidth="1"/>
    <col min="15882" max="15884" width="10.125" style="12" customWidth="1"/>
    <col min="15885" max="15885" width="7.75" style="12" customWidth="1"/>
    <col min="15886" max="15886" width="8.25" style="12" customWidth="1"/>
    <col min="15887" max="16128" width="8.75" style="12"/>
    <col min="16129" max="16129" width="1.875" style="12" customWidth="1"/>
    <col min="16130" max="16130" width="3.125" style="12" customWidth="1"/>
    <col min="16131" max="16131" width="6.375" style="12" customWidth="1"/>
    <col min="16132" max="16132" width="12.25" style="12" customWidth="1"/>
    <col min="16133" max="16133" width="9.25" style="12" customWidth="1"/>
    <col min="16134" max="16134" width="9.125" style="12" customWidth="1"/>
    <col min="16135" max="16135" width="8.875" style="12" customWidth="1"/>
    <col min="16136" max="16136" width="9.75" style="12" customWidth="1"/>
    <col min="16137" max="16137" width="8.875" style="12" customWidth="1"/>
    <col min="16138" max="16140" width="10.125" style="12" customWidth="1"/>
    <col min="16141" max="16141" width="7.75" style="12" customWidth="1"/>
    <col min="16142" max="16142" width="8.25" style="12" customWidth="1"/>
    <col min="16143" max="16384" width="8.75" style="12"/>
  </cols>
  <sheetData>
    <row r="2" spans="2:21" ht="22.5" customHeight="1" x14ac:dyDescent="0.4">
      <c r="B2" s="144" t="s">
        <v>290</v>
      </c>
      <c r="C2" s="145"/>
      <c r="D2" s="145"/>
      <c r="E2" s="145"/>
      <c r="F2" s="145"/>
      <c r="G2" s="145"/>
      <c r="H2" s="145"/>
      <c r="I2" s="145"/>
      <c r="J2" s="145"/>
      <c r="K2" s="145"/>
      <c r="L2" s="145"/>
      <c r="M2" s="145"/>
      <c r="N2" s="145"/>
    </row>
    <row r="3" spans="2:21" ht="30" customHeight="1" x14ac:dyDescent="0.4">
      <c r="B3" s="145" t="s">
        <v>291</v>
      </c>
      <c r="C3" s="146"/>
      <c r="D3" s="147"/>
      <c r="E3" s="17"/>
      <c r="F3" s="17"/>
      <c r="G3" s="17"/>
      <c r="H3" s="17"/>
      <c r="I3" s="17"/>
      <c r="J3" s="17"/>
      <c r="K3" s="17"/>
      <c r="L3" s="17"/>
      <c r="M3" s="17"/>
      <c r="N3" s="17"/>
    </row>
    <row r="4" spans="2:21" ht="30" customHeight="1" x14ac:dyDescent="0.4">
      <c r="B4" s="148"/>
      <c r="C4" s="149"/>
      <c r="D4" s="150" t="s">
        <v>292</v>
      </c>
      <c r="E4" s="151"/>
      <c r="F4" s="152"/>
      <c r="G4" s="701" t="s">
        <v>293</v>
      </c>
      <c r="H4" s="702"/>
      <c r="I4" s="702"/>
      <c r="J4" s="702"/>
      <c r="K4" s="702"/>
      <c r="L4" s="702"/>
      <c r="M4" s="702"/>
      <c r="N4" s="703"/>
    </row>
    <row r="5" spans="2:21" ht="30" customHeight="1" x14ac:dyDescent="0.4">
      <c r="B5" s="153" t="s">
        <v>139</v>
      </c>
      <c r="C5" s="704" t="s">
        <v>294</v>
      </c>
      <c r="D5" s="705"/>
      <c r="E5" s="705"/>
      <c r="F5" s="152"/>
      <c r="G5" s="154" t="s">
        <v>295</v>
      </c>
      <c r="H5" s="155"/>
      <c r="I5" s="155"/>
      <c r="J5" s="155"/>
      <c r="K5" s="155"/>
      <c r="L5" s="155"/>
      <c r="M5" s="155"/>
      <c r="N5" s="156" t="s">
        <v>296</v>
      </c>
      <c r="O5" s="157"/>
    </row>
    <row r="6" spans="2:21" ht="30" customHeight="1" x14ac:dyDescent="0.4">
      <c r="B6" s="158"/>
      <c r="C6" s="704" t="s">
        <v>297</v>
      </c>
      <c r="D6" s="705"/>
      <c r="E6" s="705"/>
      <c r="F6" s="159"/>
      <c r="G6" s="160" t="s">
        <v>298</v>
      </c>
      <c r="H6" s="151"/>
      <c r="I6" s="151"/>
      <c r="J6" s="151"/>
      <c r="K6" s="151"/>
      <c r="L6" s="151"/>
      <c r="M6" s="151"/>
      <c r="N6" s="156" t="s">
        <v>296</v>
      </c>
      <c r="O6" s="161"/>
    </row>
    <row r="7" spans="2:21" ht="20.25" customHeight="1" x14ac:dyDescent="0.4">
      <c r="C7" s="162"/>
      <c r="D7" s="162"/>
      <c r="E7" s="162"/>
      <c r="F7" s="157"/>
      <c r="G7" s="17"/>
      <c r="H7" s="17"/>
      <c r="I7" s="17"/>
      <c r="J7" s="17"/>
      <c r="K7" s="17"/>
      <c r="L7" s="17"/>
      <c r="M7" s="17"/>
      <c r="N7" s="163"/>
    </row>
    <row r="8" spans="2:21" ht="20.25" customHeight="1" x14ac:dyDescent="0.4">
      <c r="B8" s="145" t="s">
        <v>299</v>
      </c>
      <c r="C8" s="17"/>
      <c r="D8" s="17"/>
      <c r="E8" s="17"/>
      <c r="F8" s="17"/>
      <c r="G8" s="17"/>
      <c r="H8" s="17"/>
      <c r="I8" s="17"/>
      <c r="J8" s="17"/>
      <c r="K8" s="17"/>
      <c r="L8" s="17"/>
      <c r="M8" s="17"/>
      <c r="N8" s="17"/>
    </row>
    <row r="9" spans="2:21" s="13" customFormat="1" ht="35.25" customHeight="1" x14ac:dyDescent="0.4">
      <c r="B9" s="18" t="s">
        <v>138</v>
      </c>
      <c r="C9" s="18" t="s">
        <v>139</v>
      </c>
      <c r="D9" s="18" t="s">
        <v>140</v>
      </c>
      <c r="E9" s="18" t="s">
        <v>141</v>
      </c>
      <c r="F9" s="19" t="s">
        <v>142</v>
      </c>
      <c r="G9" s="19" t="s">
        <v>143</v>
      </c>
      <c r="H9" s="164" t="s">
        <v>300</v>
      </c>
      <c r="I9" s="164" t="s">
        <v>301</v>
      </c>
      <c r="J9" s="18" t="s">
        <v>302</v>
      </c>
      <c r="K9" s="22" t="s">
        <v>147</v>
      </c>
      <c r="L9" s="18" t="s">
        <v>148</v>
      </c>
      <c r="M9" s="18" t="s">
        <v>149</v>
      </c>
      <c r="N9" s="18" t="s">
        <v>150</v>
      </c>
    </row>
    <row r="10" spans="2:21" ht="35.25" customHeight="1" x14ac:dyDescent="0.4">
      <c r="B10" s="23">
        <v>1</v>
      </c>
      <c r="C10" s="25" t="s">
        <v>254</v>
      </c>
      <c r="D10" s="165" t="s">
        <v>303</v>
      </c>
      <c r="E10" s="23" t="s">
        <v>304</v>
      </c>
      <c r="F10" s="27">
        <v>38500</v>
      </c>
      <c r="G10" s="27">
        <v>35000</v>
      </c>
      <c r="H10" s="166" t="s">
        <v>305</v>
      </c>
      <c r="I10" s="166" t="s">
        <v>305</v>
      </c>
      <c r="J10" s="166" t="s">
        <v>306</v>
      </c>
      <c r="K10" s="166" t="s">
        <v>307</v>
      </c>
      <c r="L10" s="166" t="s">
        <v>307</v>
      </c>
      <c r="M10" s="167" t="s">
        <v>308</v>
      </c>
      <c r="N10" s="168" t="s">
        <v>309</v>
      </c>
      <c r="O10" s="30"/>
      <c r="P10" s="30"/>
      <c r="Q10" s="30"/>
      <c r="R10" s="30"/>
      <c r="S10" s="30"/>
      <c r="T10" s="30"/>
      <c r="U10" s="30"/>
    </row>
    <row r="11" spans="2:21" ht="35.25" customHeight="1" thickBot="1" x14ac:dyDescent="0.45">
      <c r="B11" s="169">
        <v>2</v>
      </c>
      <c r="C11" s="170" t="s">
        <v>310</v>
      </c>
      <c r="D11" s="165" t="s">
        <v>311</v>
      </c>
      <c r="E11" s="23" t="s">
        <v>312</v>
      </c>
      <c r="F11" s="27">
        <v>16500</v>
      </c>
      <c r="G11" s="171">
        <v>15000</v>
      </c>
      <c r="H11" s="166" t="s">
        <v>313</v>
      </c>
      <c r="I11" s="166" t="s">
        <v>313</v>
      </c>
      <c r="J11" s="166" t="s">
        <v>314</v>
      </c>
      <c r="K11" s="166" t="s">
        <v>314</v>
      </c>
      <c r="L11" s="166" t="s">
        <v>314</v>
      </c>
      <c r="M11" s="167" t="s">
        <v>315</v>
      </c>
      <c r="N11" s="167" t="s">
        <v>316</v>
      </c>
      <c r="O11" s="30"/>
      <c r="P11" s="30"/>
      <c r="Q11" s="30"/>
      <c r="R11" s="30"/>
      <c r="S11" s="30"/>
      <c r="T11" s="30"/>
      <c r="U11" s="30"/>
    </row>
    <row r="12" spans="2:21" ht="35.25" customHeight="1" thickTop="1" x14ac:dyDescent="0.4">
      <c r="B12" s="31"/>
      <c r="C12" s="32" t="s">
        <v>151</v>
      </c>
      <c r="D12" s="33"/>
      <c r="E12" s="31"/>
      <c r="F12" s="172">
        <f>F10+F11</f>
        <v>55000</v>
      </c>
      <c r="G12" s="172">
        <f>G10+G11</f>
        <v>50000</v>
      </c>
      <c r="H12" s="35"/>
      <c r="I12" s="35"/>
      <c r="J12" s="35"/>
      <c r="K12" s="35"/>
      <c r="L12" s="35"/>
      <c r="M12" s="35"/>
      <c r="N12" s="31"/>
      <c r="O12" s="30"/>
      <c r="P12" s="30"/>
      <c r="Q12" s="30"/>
      <c r="R12" s="30"/>
      <c r="S12" s="30"/>
      <c r="T12" s="30"/>
      <c r="U12" s="30"/>
    </row>
    <row r="13" spans="2:21" ht="26.25" customHeight="1" x14ac:dyDescent="0.4">
      <c r="C13" s="38" t="s">
        <v>317</v>
      </c>
    </row>
    <row r="14" spans="2:21" ht="26.25" customHeight="1" x14ac:dyDescent="0.4">
      <c r="C14" s="38" t="s">
        <v>318</v>
      </c>
      <c r="G14" s="12"/>
    </row>
    <row r="15" spans="2:21" ht="26.25" customHeight="1" x14ac:dyDescent="0.4">
      <c r="C15" s="38" t="s">
        <v>319</v>
      </c>
    </row>
    <row r="16" spans="2:21" ht="26.25" customHeight="1" x14ac:dyDescent="0.4">
      <c r="C16" s="38"/>
    </row>
    <row r="17" spans="2:20" ht="26.25" customHeight="1" x14ac:dyDescent="0.4">
      <c r="C17" s="38"/>
      <c r="D17" s="174"/>
    </row>
    <row r="18" spans="2:20" ht="26.25" customHeight="1" x14ac:dyDescent="0.4"/>
    <row r="19" spans="2:20" ht="22.5" customHeight="1" x14ac:dyDescent="0.4">
      <c r="B19" s="144" t="s">
        <v>290</v>
      </c>
      <c r="C19" s="145"/>
      <c r="D19" s="145"/>
      <c r="E19" s="145"/>
      <c r="F19" s="145"/>
      <c r="G19" s="145"/>
      <c r="H19" s="145"/>
      <c r="I19" s="145"/>
      <c r="J19" s="145"/>
      <c r="K19" s="145"/>
      <c r="L19" s="145"/>
      <c r="M19" s="145"/>
      <c r="N19" s="38"/>
    </row>
    <row r="20" spans="2:20" ht="30" customHeight="1" x14ac:dyDescent="0.4">
      <c r="B20" s="145" t="s">
        <v>320</v>
      </c>
      <c r="C20" s="146"/>
      <c r="D20" s="175"/>
      <c r="E20" s="17"/>
      <c r="F20" s="17"/>
      <c r="G20" s="17"/>
      <c r="H20" s="17"/>
      <c r="I20" s="17"/>
      <c r="J20" s="17"/>
      <c r="K20" s="17"/>
      <c r="L20" s="17"/>
      <c r="M20" s="17"/>
    </row>
    <row r="21" spans="2:20" ht="27" customHeight="1" x14ac:dyDescent="0.4">
      <c r="B21" s="148"/>
      <c r="C21" s="149"/>
      <c r="D21" s="150" t="s">
        <v>292</v>
      </c>
      <c r="E21" s="151"/>
      <c r="F21" s="152"/>
      <c r="G21" s="701" t="s">
        <v>293</v>
      </c>
      <c r="H21" s="702"/>
      <c r="I21" s="702"/>
      <c r="J21" s="702"/>
      <c r="K21" s="702"/>
      <c r="L21" s="702"/>
      <c r="M21" s="702"/>
      <c r="N21" s="703"/>
    </row>
    <row r="22" spans="2:20" ht="30" customHeight="1" x14ac:dyDescent="0.4">
      <c r="B22" s="176" t="s">
        <v>139</v>
      </c>
      <c r="C22" s="706" t="s">
        <v>321</v>
      </c>
      <c r="D22" s="707"/>
      <c r="E22" s="707"/>
      <c r="F22" s="708"/>
      <c r="G22" s="706" t="s">
        <v>322</v>
      </c>
      <c r="H22" s="707"/>
      <c r="I22" s="707"/>
      <c r="J22" s="707"/>
      <c r="K22" s="707"/>
      <c r="L22" s="707"/>
      <c r="M22" s="707"/>
      <c r="N22" s="708"/>
    </row>
    <row r="23" spans="2:20" ht="30" customHeight="1" x14ac:dyDescent="0.4">
      <c r="B23" s="177"/>
      <c r="C23" s="709"/>
      <c r="D23" s="710"/>
      <c r="E23" s="710"/>
      <c r="F23" s="711"/>
      <c r="G23" s="709"/>
      <c r="H23" s="710"/>
      <c r="I23" s="710"/>
      <c r="J23" s="710"/>
      <c r="K23" s="710"/>
      <c r="L23" s="710"/>
      <c r="M23" s="710"/>
      <c r="N23" s="711"/>
    </row>
    <row r="24" spans="2:20" ht="20.25" customHeight="1" x14ac:dyDescent="0.4">
      <c r="C24" s="162"/>
      <c r="D24" s="162"/>
      <c r="E24" s="162"/>
      <c r="F24" s="157"/>
      <c r="G24" s="17"/>
      <c r="H24" s="17"/>
      <c r="I24" s="17"/>
      <c r="J24" s="17"/>
      <c r="K24" s="17"/>
      <c r="L24" s="17"/>
      <c r="M24" s="163"/>
    </row>
    <row r="25" spans="2:20" ht="20.25" customHeight="1" x14ac:dyDescent="0.4">
      <c r="B25" s="145" t="s">
        <v>299</v>
      </c>
      <c r="C25" s="17"/>
      <c r="D25" s="17"/>
      <c r="E25" s="17"/>
      <c r="F25" s="17"/>
      <c r="G25" s="17"/>
      <c r="H25" s="17"/>
      <c r="I25" s="17"/>
      <c r="J25" s="17"/>
      <c r="K25" s="17"/>
      <c r="L25" s="17"/>
      <c r="M25" s="17"/>
    </row>
    <row r="26" spans="2:20" s="13" customFormat="1" ht="35.25" customHeight="1" x14ac:dyDescent="0.4">
      <c r="B26" s="18" t="s">
        <v>138</v>
      </c>
      <c r="C26" s="18" t="s">
        <v>139</v>
      </c>
      <c r="D26" s="18" t="s">
        <v>140</v>
      </c>
      <c r="E26" s="18" t="s">
        <v>141</v>
      </c>
      <c r="F26" s="19" t="s">
        <v>142</v>
      </c>
      <c r="G26" s="19" t="s">
        <v>143</v>
      </c>
      <c r="H26" s="164" t="s">
        <v>300</v>
      </c>
      <c r="I26" s="164" t="s">
        <v>301</v>
      </c>
      <c r="J26" s="18" t="s">
        <v>302</v>
      </c>
      <c r="K26" s="22" t="s">
        <v>147</v>
      </c>
      <c r="L26" s="18" t="s">
        <v>148</v>
      </c>
      <c r="M26" s="18" t="s">
        <v>149</v>
      </c>
      <c r="N26" s="18" t="s">
        <v>150</v>
      </c>
    </row>
    <row r="27" spans="2:20" ht="35.25" customHeight="1" x14ac:dyDescent="0.4">
      <c r="B27" s="23">
        <v>1</v>
      </c>
      <c r="C27" s="25" t="s">
        <v>256</v>
      </c>
      <c r="D27" s="165" t="s">
        <v>323</v>
      </c>
      <c r="E27" s="23" t="s">
        <v>324</v>
      </c>
      <c r="F27" s="27">
        <v>25000</v>
      </c>
      <c r="G27" s="27">
        <v>22727</v>
      </c>
      <c r="H27" s="166" t="s">
        <v>305</v>
      </c>
      <c r="I27" s="166" t="s">
        <v>305</v>
      </c>
      <c r="J27" s="166" t="s">
        <v>307</v>
      </c>
      <c r="K27" s="166" t="s">
        <v>307</v>
      </c>
      <c r="L27" s="166" t="s">
        <v>307</v>
      </c>
      <c r="M27" s="167" t="s">
        <v>325</v>
      </c>
      <c r="N27" s="179" t="s">
        <v>326</v>
      </c>
      <c r="O27" s="30"/>
      <c r="P27" s="30"/>
      <c r="Q27" s="30"/>
      <c r="R27" s="30"/>
      <c r="S27" s="30"/>
      <c r="T27" s="30"/>
    </row>
    <row r="28" spans="2:20" ht="35.25" customHeight="1" thickBot="1" x14ac:dyDescent="0.45">
      <c r="B28" s="169">
        <v>2</v>
      </c>
      <c r="C28" s="170"/>
      <c r="D28" s="180"/>
      <c r="E28" s="169"/>
      <c r="F28" s="27"/>
      <c r="G28" s="171"/>
      <c r="H28" s="166"/>
      <c r="I28" s="166"/>
      <c r="J28" s="166"/>
      <c r="K28" s="166"/>
      <c r="L28" s="166"/>
      <c r="M28" s="167"/>
      <c r="N28" s="167"/>
      <c r="O28" s="30"/>
      <c r="P28" s="30"/>
      <c r="Q28" s="30"/>
      <c r="R28" s="30"/>
      <c r="S28" s="30"/>
      <c r="T28" s="30"/>
    </row>
    <row r="29" spans="2:20" ht="35.25" customHeight="1" thickTop="1" x14ac:dyDescent="0.4">
      <c r="B29" s="31"/>
      <c r="C29" s="32" t="s">
        <v>151</v>
      </c>
      <c r="D29" s="33"/>
      <c r="E29" s="31"/>
      <c r="F29" s="172">
        <f>SUM(F27:F28)</f>
        <v>25000</v>
      </c>
      <c r="G29" s="172">
        <f>SUM(G27:G28)</f>
        <v>22727</v>
      </c>
      <c r="H29" s="35"/>
      <c r="I29" s="35"/>
      <c r="J29" s="35"/>
      <c r="K29" s="35"/>
      <c r="L29" s="35"/>
      <c r="M29" s="35"/>
      <c r="N29" s="31"/>
      <c r="O29" s="30"/>
      <c r="P29" s="30"/>
      <c r="Q29" s="30"/>
      <c r="R29" s="30"/>
      <c r="S29" s="30"/>
      <c r="T29" s="30"/>
    </row>
    <row r="30" spans="2:20" ht="26.25" customHeight="1" x14ac:dyDescent="0.4">
      <c r="C30" s="38" t="s">
        <v>327</v>
      </c>
    </row>
    <row r="31" spans="2:20" ht="26.25" customHeight="1" x14ac:dyDescent="0.4">
      <c r="C31" s="38" t="s">
        <v>328</v>
      </c>
      <c r="G31" s="12"/>
    </row>
    <row r="32" spans="2:20" ht="26.25" customHeight="1" x14ac:dyDescent="0.4">
      <c r="C32" s="38"/>
    </row>
  </sheetData>
  <mergeCells count="6">
    <mergeCell ref="G4:N4"/>
    <mergeCell ref="C5:E5"/>
    <mergeCell ref="C6:E6"/>
    <mergeCell ref="G21:N21"/>
    <mergeCell ref="C22:F23"/>
    <mergeCell ref="G22:N23"/>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0531-22DF-4B24-ACFD-9B31874D8A30}">
  <sheetPr codeName="Sheet23">
    <tabColor rgb="FFFFC000"/>
  </sheetPr>
  <dimension ref="B2:T31"/>
  <sheetViews>
    <sheetView view="pageBreakPreview" zoomScale="60" zoomScaleNormal="100" workbookViewId="0"/>
  </sheetViews>
  <sheetFormatPr defaultRowHeight="18.75" x14ac:dyDescent="0.4"/>
  <cols>
    <col min="1" max="1" width="1.875" style="12" customWidth="1"/>
    <col min="2" max="2" width="3.125" style="12" customWidth="1"/>
    <col min="3" max="3" width="6.375" style="13" customWidth="1"/>
    <col min="4" max="4" width="12.25" style="12" customWidth="1"/>
    <col min="5" max="5" width="9.375" style="12" customWidth="1"/>
    <col min="6" max="6" width="8.875" style="12" customWidth="1"/>
    <col min="7" max="7" width="8.875" style="173" customWidth="1"/>
    <col min="8" max="8" width="9.75" style="12" customWidth="1"/>
    <col min="9" max="9" width="8.875" style="12" customWidth="1"/>
    <col min="10" max="10" width="9.875" style="12" customWidth="1"/>
    <col min="11" max="11" width="10" style="36" customWidth="1"/>
    <col min="12" max="12" width="8.875" style="12" customWidth="1"/>
    <col min="13" max="13" width="7.75" style="12" customWidth="1"/>
    <col min="14" max="14" width="8.125" style="12" customWidth="1"/>
    <col min="15" max="256" width="8.75" style="12"/>
    <col min="257" max="257" width="1.875" style="12" customWidth="1"/>
    <col min="258" max="258" width="3.125" style="12" customWidth="1"/>
    <col min="259" max="259" width="6.375" style="12" customWidth="1"/>
    <col min="260" max="260" width="12.25" style="12" customWidth="1"/>
    <col min="261" max="261" width="9.375" style="12" customWidth="1"/>
    <col min="262" max="263" width="8.875" style="12" customWidth="1"/>
    <col min="264" max="264" width="9.75" style="12" customWidth="1"/>
    <col min="265" max="265" width="8.875" style="12" customWidth="1"/>
    <col min="266" max="266" width="9.875" style="12" customWidth="1"/>
    <col min="267" max="267" width="10" style="12" customWidth="1"/>
    <col min="268" max="268" width="8.875" style="12" customWidth="1"/>
    <col min="269" max="269" width="7.75" style="12" customWidth="1"/>
    <col min="270" max="270" width="8.125" style="12" customWidth="1"/>
    <col min="271" max="512" width="8.75" style="12"/>
    <col min="513" max="513" width="1.875" style="12" customWidth="1"/>
    <col min="514" max="514" width="3.125" style="12" customWidth="1"/>
    <col min="515" max="515" width="6.375" style="12" customWidth="1"/>
    <col min="516" max="516" width="12.25" style="12" customWidth="1"/>
    <col min="517" max="517" width="9.375" style="12" customWidth="1"/>
    <col min="518" max="519" width="8.875" style="12" customWidth="1"/>
    <col min="520" max="520" width="9.75" style="12" customWidth="1"/>
    <col min="521" max="521" width="8.875" style="12" customWidth="1"/>
    <col min="522" max="522" width="9.875" style="12" customWidth="1"/>
    <col min="523" max="523" width="10" style="12" customWidth="1"/>
    <col min="524" max="524" width="8.875" style="12" customWidth="1"/>
    <col min="525" max="525" width="7.75" style="12" customWidth="1"/>
    <col min="526" max="526" width="8.125" style="12" customWidth="1"/>
    <col min="527" max="768" width="8.75" style="12"/>
    <col min="769" max="769" width="1.875" style="12" customWidth="1"/>
    <col min="770" max="770" width="3.125" style="12" customWidth="1"/>
    <col min="771" max="771" width="6.375" style="12" customWidth="1"/>
    <col min="772" max="772" width="12.25" style="12" customWidth="1"/>
    <col min="773" max="773" width="9.375" style="12" customWidth="1"/>
    <col min="774" max="775" width="8.875" style="12" customWidth="1"/>
    <col min="776" max="776" width="9.75" style="12" customWidth="1"/>
    <col min="777" max="777" width="8.875" style="12" customWidth="1"/>
    <col min="778" max="778" width="9.875" style="12" customWidth="1"/>
    <col min="779" max="779" width="10" style="12" customWidth="1"/>
    <col min="780" max="780" width="8.875" style="12" customWidth="1"/>
    <col min="781" max="781" width="7.75" style="12" customWidth="1"/>
    <col min="782" max="782" width="8.125" style="12" customWidth="1"/>
    <col min="783" max="1024" width="8.75" style="12"/>
    <col min="1025" max="1025" width="1.875" style="12" customWidth="1"/>
    <col min="1026" max="1026" width="3.125" style="12" customWidth="1"/>
    <col min="1027" max="1027" width="6.375" style="12" customWidth="1"/>
    <col min="1028" max="1028" width="12.25" style="12" customWidth="1"/>
    <col min="1029" max="1029" width="9.375" style="12" customWidth="1"/>
    <col min="1030" max="1031" width="8.875" style="12" customWidth="1"/>
    <col min="1032" max="1032" width="9.75" style="12" customWidth="1"/>
    <col min="1033" max="1033" width="8.875" style="12" customWidth="1"/>
    <col min="1034" max="1034" width="9.875" style="12" customWidth="1"/>
    <col min="1035" max="1035" width="10" style="12" customWidth="1"/>
    <col min="1036" max="1036" width="8.875" style="12" customWidth="1"/>
    <col min="1037" max="1037" width="7.75" style="12" customWidth="1"/>
    <col min="1038" max="1038" width="8.125" style="12" customWidth="1"/>
    <col min="1039" max="1280" width="8.75" style="12"/>
    <col min="1281" max="1281" width="1.875" style="12" customWidth="1"/>
    <col min="1282" max="1282" width="3.125" style="12" customWidth="1"/>
    <col min="1283" max="1283" width="6.375" style="12" customWidth="1"/>
    <col min="1284" max="1284" width="12.25" style="12" customWidth="1"/>
    <col min="1285" max="1285" width="9.375" style="12" customWidth="1"/>
    <col min="1286" max="1287" width="8.875" style="12" customWidth="1"/>
    <col min="1288" max="1288" width="9.75" style="12" customWidth="1"/>
    <col min="1289" max="1289" width="8.875" style="12" customWidth="1"/>
    <col min="1290" max="1290" width="9.875" style="12" customWidth="1"/>
    <col min="1291" max="1291" width="10" style="12" customWidth="1"/>
    <col min="1292" max="1292" width="8.875" style="12" customWidth="1"/>
    <col min="1293" max="1293" width="7.75" style="12" customWidth="1"/>
    <col min="1294" max="1294" width="8.125" style="12" customWidth="1"/>
    <col min="1295" max="1536" width="8.75" style="12"/>
    <col min="1537" max="1537" width="1.875" style="12" customWidth="1"/>
    <col min="1538" max="1538" width="3.125" style="12" customWidth="1"/>
    <col min="1539" max="1539" width="6.375" style="12" customWidth="1"/>
    <col min="1540" max="1540" width="12.25" style="12" customWidth="1"/>
    <col min="1541" max="1541" width="9.375" style="12" customWidth="1"/>
    <col min="1542" max="1543" width="8.875" style="12" customWidth="1"/>
    <col min="1544" max="1544" width="9.75" style="12" customWidth="1"/>
    <col min="1545" max="1545" width="8.875" style="12" customWidth="1"/>
    <col min="1546" max="1546" width="9.875" style="12" customWidth="1"/>
    <col min="1547" max="1547" width="10" style="12" customWidth="1"/>
    <col min="1548" max="1548" width="8.875" style="12" customWidth="1"/>
    <col min="1549" max="1549" width="7.75" style="12" customWidth="1"/>
    <col min="1550" max="1550" width="8.125" style="12" customWidth="1"/>
    <col min="1551" max="1792" width="8.75" style="12"/>
    <col min="1793" max="1793" width="1.875" style="12" customWidth="1"/>
    <col min="1794" max="1794" width="3.125" style="12" customWidth="1"/>
    <col min="1795" max="1795" width="6.375" style="12" customWidth="1"/>
    <col min="1796" max="1796" width="12.25" style="12" customWidth="1"/>
    <col min="1797" max="1797" width="9.375" style="12" customWidth="1"/>
    <col min="1798" max="1799" width="8.875" style="12" customWidth="1"/>
    <col min="1800" max="1800" width="9.75" style="12" customWidth="1"/>
    <col min="1801" max="1801" width="8.875" style="12" customWidth="1"/>
    <col min="1802" max="1802" width="9.875" style="12" customWidth="1"/>
    <col min="1803" max="1803" width="10" style="12" customWidth="1"/>
    <col min="1804" max="1804" width="8.875" style="12" customWidth="1"/>
    <col min="1805" max="1805" width="7.75" style="12" customWidth="1"/>
    <col min="1806" max="1806" width="8.125" style="12" customWidth="1"/>
    <col min="1807" max="2048" width="8.75" style="12"/>
    <col min="2049" max="2049" width="1.875" style="12" customWidth="1"/>
    <col min="2050" max="2050" width="3.125" style="12" customWidth="1"/>
    <col min="2051" max="2051" width="6.375" style="12" customWidth="1"/>
    <col min="2052" max="2052" width="12.25" style="12" customWidth="1"/>
    <col min="2053" max="2053" width="9.375" style="12" customWidth="1"/>
    <col min="2054" max="2055" width="8.875" style="12" customWidth="1"/>
    <col min="2056" max="2056" width="9.75" style="12" customWidth="1"/>
    <col min="2057" max="2057" width="8.875" style="12" customWidth="1"/>
    <col min="2058" max="2058" width="9.875" style="12" customWidth="1"/>
    <col min="2059" max="2059" width="10" style="12" customWidth="1"/>
    <col min="2060" max="2060" width="8.875" style="12" customWidth="1"/>
    <col min="2061" max="2061" width="7.75" style="12" customWidth="1"/>
    <col min="2062" max="2062" width="8.125" style="12" customWidth="1"/>
    <col min="2063" max="2304" width="8.75" style="12"/>
    <col min="2305" max="2305" width="1.875" style="12" customWidth="1"/>
    <col min="2306" max="2306" width="3.125" style="12" customWidth="1"/>
    <col min="2307" max="2307" width="6.375" style="12" customWidth="1"/>
    <col min="2308" max="2308" width="12.25" style="12" customWidth="1"/>
    <col min="2309" max="2309" width="9.375" style="12" customWidth="1"/>
    <col min="2310" max="2311" width="8.875" style="12" customWidth="1"/>
    <col min="2312" max="2312" width="9.75" style="12" customWidth="1"/>
    <col min="2313" max="2313" width="8.875" style="12" customWidth="1"/>
    <col min="2314" max="2314" width="9.875" style="12" customWidth="1"/>
    <col min="2315" max="2315" width="10" style="12" customWidth="1"/>
    <col min="2316" max="2316" width="8.875" style="12" customWidth="1"/>
    <col min="2317" max="2317" width="7.75" style="12" customWidth="1"/>
    <col min="2318" max="2318" width="8.125" style="12" customWidth="1"/>
    <col min="2319" max="2560" width="8.75" style="12"/>
    <col min="2561" max="2561" width="1.875" style="12" customWidth="1"/>
    <col min="2562" max="2562" width="3.125" style="12" customWidth="1"/>
    <col min="2563" max="2563" width="6.375" style="12" customWidth="1"/>
    <col min="2564" max="2564" width="12.25" style="12" customWidth="1"/>
    <col min="2565" max="2565" width="9.375" style="12" customWidth="1"/>
    <col min="2566" max="2567" width="8.875" style="12" customWidth="1"/>
    <col min="2568" max="2568" width="9.75" style="12" customWidth="1"/>
    <col min="2569" max="2569" width="8.875" style="12" customWidth="1"/>
    <col min="2570" max="2570" width="9.875" style="12" customWidth="1"/>
    <col min="2571" max="2571" width="10" style="12" customWidth="1"/>
    <col min="2572" max="2572" width="8.875" style="12" customWidth="1"/>
    <col min="2573" max="2573" width="7.75" style="12" customWidth="1"/>
    <col min="2574" max="2574" width="8.125" style="12" customWidth="1"/>
    <col min="2575" max="2816" width="8.75" style="12"/>
    <col min="2817" max="2817" width="1.875" style="12" customWidth="1"/>
    <col min="2818" max="2818" width="3.125" style="12" customWidth="1"/>
    <col min="2819" max="2819" width="6.375" style="12" customWidth="1"/>
    <col min="2820" max="2820" width="12.25" style="12" customWidth="1"/>
    <col min="2821" max="2821" width="9.375" style="12" customWidth="1"/>
    <col min="2822" max="2823" width="8.875" style="12" customWidth="1"/>
    <col min="2824" max="2824" width="9.75" style="12" customWidth="1"/>
    <col min="2825" max="2825" width="8.875" style="12" customWidth="1"/>
    <col min="2826" max="2826" width="9.875" style="12" customWidth="1"/>
    <col min="2827" max="2827" width="10" style="12" customWidth="1"/>
    <col min="2828" max="2828" width="8.875" style="12" customWidth="1"/>
    <col min="2829" max="2829" width="7.75" style="12" customWidth="1"/>
    <col min="2830" max="2830" width="8.125" style="12" customWidth="1"/>
    <col min="2831" max="3072" width="8.75" style="12"/>
    <col min="3073" max="3073" width="1.875" style="12" customWidth="1"/>
    <col min="3074" max="3074" width="3.125" style="12" customWidth="1"/>
    <col min="3075" max="3075" width="6.375" style="12" customWidth="1"/>
    <col min="3076" max="3076" width="12.25" style="12" customWidth="1"/>
    <col min="3077" max="3077" width="9.375" style="12" customWidth="1"/>
    <col min="3078" max="3079" width="8.875" style="12" customWidth="1"/>
    <col min="3080" max="3080" width="9.75" style="12" customWidth="1"/>
    <col min="3081" max="3081" width="8.875" style="12" customWidth="1"/>
    <col min="3082" max="3082" width="9.875" style="12" customWidth="1"/>
    <col min="3083" max="3083" width="10" style="12" customWidth="1"/>
    <col min="3084" max="3084" width="8.875" style="12" customWidth="1"/>
    <col min="3085" max="3085" width="7.75" style="12" customWidth="1"/>
    <col min="3086" max="3086" width="8.125" style="12" customWidth="1"/>
    <col min="3087" max="3328" width="8.75" style="12"/>
    <col min="3329" max="3329" width="1.875" style="12" customWidth="1"/>
    <col min="3330" max="3330" width="3.125" style="12" customWidth="1"/>
    <col min="3331" max="3331" width="6.375" style="12" customWidth="1"/>
    <col min="3332" max="3332" width="12.25" style="12" customWidth="1"/>
    <col min="3333" max="3333" width="9.375" style="12" customWidth="1"/>
    <col min="3334" max="3335" width="8.875" style="12" customWidth="1"/>
    <col min="3336" max="3336" width="9.75" style="12" customWidth="1"/>
    <col min="3337" max="3337" width="8.875" style="12" customWidth="1"/>
    <col min="3338" max="3338" width="9.875" style="12" customWidth="1"/>
    <col min="3339" max="3339" width="10" style="12" customWidth="1"/>
    <col min="3340" max="3340" width="8.875" style="12" customWidth="1"/>
    <col min="3341" max="3341" width="7.75" style="12" customWidth="1"/>
    <col min="3342" max="3342" width="8.125" style="12" customWidth="1"/>
    <col min="3343" max="3584" width="8.75" style="12"/>
    <col min="3585" max="3585" width="1.875" style="12" customWidth="1"/>
    <col min="3586" max="3586" width="3.125" style="12" customWidth="1"/>
    <col min="3587" max="3587" width="6.375" style="12" customWidth="1"/>
    <col min="3588" max="3588" width="12.25" style="12" customWidth="1"/>
    <col min="3589" max="3589" width="9.375" style="12" customWidth="1"/>
    <col min="3590" max="3591" width="8.875" style="12" customWidth="1"/>
    <col min="3592" max="3592" width="9.75" style="12" customWidth="1"/>
    <col min="3593" max="3593" width="8.875" style="12" customWidth="1"/>
    <col min="3594" max="3594" width="9.875" style="12" customWidth="1"/>
    <col min="3595" max="3595" width="10" style="12" customWidth="1"/>
    <col min="3596" max="3596" width="8.875" style="12" customWidth="1"/>
    <col min="3597" max="3597" width="7.75" style="12" customWidth="1"/>
    <col min="3598" max="3598" width="8.125" style="12" customWidth="1"/>
    <col min="3599" max="3840" width="8.75" style="12"/>
    <col min="3841" max="3841" width="1.875" style="12" customWidth="1"/>
    <col min="3842" max="3842" width="3.125" style="12" customWidth="1"/>
    <col min="3843" max="3843" width="6.375" style="12" customWidth="1"/>
    <col min="3844" max="3844" width="12.25" style="12" customWidth="1"/>
    <col min="3845" max="3845" width="9.375" style="12" customWidth="1"/>
    <col min="3846" max="3847" width="8.875" style="12" customWidth="1"/>
    <col min="3848" max="3848" width="9.75" style="12" customWidth="1"/>
    <col min="3849" max="3849" width="8.875" style="12" customWidth="1"/>
    <col min="3850" max="3850" width="9.875" style="12" customWidth="1"/>
    <col min="3851" max="3851" width="10" style="12" customWidth="1"/>
    <col min="3852" max="3852" width="8.875" style="12" customWidth="1"/>
    <col min="3853" max="3853" width="7.75" style="12" customWidth="1"/>
    <col min="3854" max="3854" width="8.125" style="12" customWidth="1"/>
    <col min="3855" max="4096" width="8.75" style="12"/>
    <col min="4097" max="4097" width="1.875" style="12" customWidth="1"/>
    <col min="4098" max="4098" width="3.125" style="12" customWidth="1"/>
    <col min="4099" max="4099" width="6.375" style="12" customWidth="1"/>
    <col min="4100" max="4100" width="12.25" style="12" customWidth="1"/>
    <col min="4101" max="4101" width="9.375" style="12" customWidth="1"/>
    <col min="4102" max="4103" width="8.875" style="12" customWidth="1"/>
    <col min="4104" max="4104" width="9.75" style="12" customWidth="1"/>
    <col min="4105" max="4105" width="8.875" style="12" customWidth="1"/>
    <col min="4106" max="4106" width="9.875" style="12" customWidth="1"/>
    <col min="4107" max="4107" width="10" style="12" customWidth="1"/>
    <col min="4108" max="4108" width="8.875" style="12" customWidth="1"/>
    <col min="4109" max="4109" width="7.75" style="12" customWidth="1"/>
    <col min="4110" max="4110" width="8.125" style="12" customWidth="1"/>
    <col min="4111" max="4352" width="8.75" style="12"/>
    <col min="4353" max="4353" width="1.875" style="12" customWidth="1"/>
    <col min="4354" max="4354" width="3.125" style="12" customWidth="1"/>
    <col min="4355" max="4355" width="6.375" style="12" customWidth="1"/>
    <col min="4356" max="4356" width="12.25" style="12" customWidth="1"/>
    <col min="4357" max="4357" width="9.375" style="12" customWidth="1"/>
    <col min="4358" max="4359" width="8.875" style="12" customWidth="1"/>
    <col min="4360" max="4360" width="9.75" style="12" customWidth="1"/>
    <col min="4361" max="4361" width="8.875" style="12" customWidth="1"/>
    <col min="4362" max="4362" width="9.875" style="12" customWidth="1"/>
    <col min="4363" max="4363" width="10" style="12" customWidth="1"/>
    <col min="4364" max="4364" width="8.875" style="12" customWidth="1"/>
    <col min="4365" max="4365" width="7.75" style="12" customWidth="1"/>
    <col min="4366" max="4366" width="8.125" style="12" customWidth="1"/>
    <col min="4367" max="4608" width="8.75" style="12"/>
    <col min="4609" max="4609" width="1.875" style="12" customWidth="1"/>
    <col min="4610" max="4610" width="3.125" style="12" customWidth="1"/>
    <col min="4611" max="4611" width="6.375" style="12" customWidth="1"/>
    <col min="4612" max="4612" width="12.25" style="12" customWidth="1"/>
    <col min="4613" max="4613" width="9.375" style="12" customWidth="1"/>
    <col min="4614" max="4615" width="8.875" style="12" customWidth="1"/>
    <col min="4616" max="4616" width="9.75" style="12" customWidth="1"/>
    <col min="4617" max="4617" width="8.875" style="12" customWidth="1"/>
    <col min="4618" max="4618" width="9.875" style="12" customWidth="1"/>
    <col min="4619" max="4619" width="10" style="12" customWidth="1"/>
    <col min="4620" max="4620" width="8.875" style="12" customWidth="1"/>
    <col min="4621" max="4621" width="7.75" style="12" customWidth="1"/>
    <col min="4622" max="4622" width="8.125" style="12" customWidth="1"/>
    <col min="4623" max="4864" width="8.75" style="12"/>
    <col min="4865" max="4865" width="1.875" style="12" customWidth="1"/>
    <col min="4866" max="4866" width="3.125" style="12" customWidth="1"/>
    <col min="4867" max="4867" width="6.375" style="12" customWidth="1"/>
    <col min="4868" max="4868" width="12.25" style="12" customWidth="1"/>
    <col min="4869" max="4869" width="9.375" style="12" customWidth="1"/>
    <col min="4870" max="4871" width="8.875" style="12" customWidth="1"/>
    <col min="4872" max="4872" width="9.75" style="12" customWidth="1"/>
    <col min="4873" max="4873" width="8.875" style="12" customWidth="1"/>
    <col min="4874" max="4874" width="9.875" style="12" customWidth="1"/>
    <col min="4875" max="4875" width="10" style="12" customWidth="1"/>
    <col min="4876" max="4876" width="8.875" style="12" customWidth="1"/>
    <col min="4877" max="4877" width="7.75" style="12" customWidth="1"/>
    <col min="4878" max="4878" width="8.125" style="12" customWidth="1"/>
    <col min="4879" max="5120" width="8.75" style="12"/>
    <col min="5121" max="5121" width="1.875" style="12" customWidth="1"/>
    <col min="5122" max="5122" width="3.125" style="12" customWidth="1"/>
    <col min="5123" max="5123" width="6.375" style="12" customWidth="1"/>
    <col min="5124" max="5124" width="12.25" style="12" customWidth="1"/>
    <col min="5125" max="5125" width="9.375" style="12" customWidth="1"/>
    <col min="5126" max="5127" width="8.875" style="12" customWidth="1"/>
    <col min="5128" max="5128" width="9.75" style="12" customWidth="1"/>
    <col min="5129" max="5129" width="8.875" style="12" customWidth="1"/>
    <col min="5130" max="5130" width="9.875" style="12" customWidth="1"/>
    <col min="5131" max="5131" width="10" style="12" customWidth="1"/>
    <col min="5132" max="5132" width="8.875" style="12" customWidth="1"/>
    <col min="5133" max="5133" width="7.75" style="12" customWidth="1"/>
    <col min="5134" max="5134" width="8.125" style="12" customWidth="1"/>
    <col min="5135" max="5376" width="8.75" style="12"/>
    <col min="5377" max="5377" width="1.875" style="12" customWidth="1"/>
    <col min="5378" max="5378" width="3.125" style="12" customWidth="1"/>
    <col min="5379" max="5379" width="6.375" style="12" customWidth="1"/>
    <col min="5380" max="5380" width="12.25" style="12" customWidth="1"/>
    <col min="5381" max="5381" width="9.375" style="12" customWidth="1"/>
    <col min="5382" max="5383" width="8.875" style="12" customWidth="1"/>
    <col min="5384" max="5384" width="9.75" style="12" customWidth="1"/>
    <col min="5385" max="5385" width="8.875" style="12" customWidth="1"/>
    <col min="5386" max="5386" width="9.875" style="12" customWidth="1"/>
    <col min="5387" max="5387" width="10" style="12" customWidth="1"/>
    <col min="5388" max="5388" width="8.875" style="12" customWidth="1"/>
    <col min="5389" max="5389" width="7.75" style="12" customWidth="1"/>
    <col min="5390" max="5390" width="8.125" style="12" customWidth="1"/>
    <col min="5391" max="5632" width="8.75" style="12"/>
    <col min="5633" max="5633" width="1.875" style="12" customWidth="1"/>
    <col min="5634" max="5634" width="3.125" style="12" customWidth="1"/>
    <col min="5635" max="5635" width="6.375" style="12" customWidth="1"/>
    <col min="5636" max="5636" width="12.25" style="12" customWidth="1"/>
    <col min="5637" max="5637" width="9.375" style="12" customWidth="1"/>
    <col min="5638" max="5639" width="8.875" style="12" customWidth="1"/>
    <col min="5640" max="5640" width="9.75" style="12" customWidth="1"/>
    <col min="5641" max="5641" width="8.875" style="12" customWidth="1"/>
    <col min="5642" max="5642" width="9.875" style="12" customWidth="1"/>
    <col min="5643" max="5643" width="10" style="12" customWidth="1"/>
    <col min="5644" max="5644" width="8.875" style="12" customWidth="1"/>
    <col min="5645" max="5645" width="7.75" style="12" customWidth="1"/>
    <col min="5646" max="5646" width="8.125" style="12" customWidth="1"/>
    <col min="5647" max="5888" width="8.75" style="12"/>
    <col min="5889" max="5889" width="1.875" style="12" customWidth="1"/>
    <col min="5890" max="5890" width="3.125" style="12" customWidth="1"/>
    <col min="5891" max="5891" width="6.375" style="12" customWidth="1"/>
    <col min="5892" max="5892" width="12.25" style="12" customWidth="1"/>
    <col min="5893" max="5893" width="9.375" style="12" customWidth="1"/>
    <col min="5894" max="5895" width="8.875" style="12" customWidth="1"/>
    <col min="5896" max="5896" width="9.75" style="12" customWidth="1"/>
    <col min="5897" max="5897" width="8.875" style="12" customWidth="1"/>
    <col min="5898" max="5898" width="9.875" style="12" customWidth="1"/>
    <col min="5899" max="5899" width="10" style="12" customWidth="1"/>
    <col min="5900" max="5900" width="8.875" style="12" customWidth="1"/>
    <col min="5901" max="5901" width="7.75" style="12" customWidth="1"/>
    <col min="5902" max="5902" width="8.125" style="12" customWidth="1"/>
    <col min="5903" max="6144" width="8.75" style="12"/>
    <col min="6145" max="6145" width="1.875" style="12" customWidth="1"/>
    <col min="6146" max="6146" width="3.125" style="12" customWidth="1"/>
    <col min="6147" max="6147" width="6.375" style="12" customWidth="1"/>
    <col min="6148" max="6148" width="12.25" style="12" customWidth="1"/>
    <col min="6149" max="6149" width="9.375" style="12" customWidth="1"/>
    <col min="6150" max="6151" width="8.875" style="12" customWidth="1"/>
    <col min="6152" max="6152" width="9.75" style="12" customWidth="1"/>
    <col min="6153" max="6153" width="8.875" style="12" customWidth="1"/>
    <col min="6154" max="6154" width="9.875" style="12" customWidth="1"/>
    <col min="6155" max="6155" width="10" style="12" customWidth="1"/>
    <col min="6156" max="6156" width="8.875" style="12" customWidth="1"/>
    <col min="6157" max="6157" width="7.75" style="12" customWidth="1"/>
    <col min="6158" max="6158" width="8.125" style="12" customWidth="1"/>
    <col min="6159" max="6400" width="8.75" style="12"/>
    <col min="6401" max="6401" width="1.875" style="12" customWidth="1"/>
    <col min="6402" max="6402" width="3.125" style="12" customWidth="1"/>
    <col min="6403" max="6403" width="6.375" style="12" customWidth="1"/>
    <col min="6404" max="6404" width="12.25" style="12" customWidth="1"/>
    <col min="6405" max="6405" width="9.375" style="12" customWidth="1"/>
    <col min="6406" max="6407" width="8.875" style="12" customWidth="1"/>
    <col min="6408" max="6408" width="9.75" style="12" customWidth="1"/>
    <col min="6409" max="6409" width="8.875" style="12" customWidth="1"/>
    <col min="6410" max="6410" width="9.875" style="12" customWidth="1"/>
    <col min="6411" max="6411" width="10" style="12" customWidth="1"/>
    <col min="6412" max="6412" width="8.875" style="12" customWidth="1"/>
    <col min="6413" max="6413" width="7.75" style="12" customWidth="1"/>
    <col min="6414" max="6414" width="8.125" style="12" customWidth="1"/>
    <col min="6415" max="6656" width="8.75" style="12"/>
    <col min="6657" max="6657" width="1.875" style="12" customWidth="1"/>
    <col min="6658" max="6658" width="3.125" style="12" customWidth="1"/>
    <col min="6659" max="6659" width="6.375" style="12" customWidth="1"/>
    <col min="6660" max="6660" width="12.25" style="12" customWidth="1"/>
    <col min="6661" max="6661" width="9.375" style="12" customWidth="1"/>
    <col min="6662" max="6663" width="8.875" style="12" customWidth="1"/>
    <col min="6664" max="6664" width="9.75" style="12" customWidth="1"/>
    <col min="6665" max="6665" width="8.875" style="12" customWidth="1"/>
    <col min="6666" max="6666" width="9.875" style="12" customWidth="1"/>
    <col min="6667" max="6667" width="10" style="12" customWidth="1"/>
    <col min="6668" max="6668" width="8.875" style="12" customWidth="1"/>
    <col min="6669" max="6669" width="7.75" style="12" customWidth="1"/>
    <col min="6670" max="6670" width="8.125" style="12" customWidth="1"/>
    <col min="6671" max="6912" width="8.75" style="12"/>
    <col min="6913" max="6913" width="1.875" style="12" customWidth="1"/>
    <col min="6914" max="6914" width="3.125" style="12" customWidth="1"/>
    <col min="6915" max="6915" width="6.375" style="12" customWidth="1"/>
    <col min="6916" max="6916" width="12.25" style="12" customWidth="1"/>
    <col min="6917" max="6917" width="9.375" style="12" customWidth="1"/>
    <col min="6918" max="6919" width="8.875" style="12" customWidth="1"/>
    <col min="6920" max="6920" width="9.75" style="12" customWidth="1"/>
    <col min="6921" max="6921" width="8.875" style="12" customWidth="1"/>
    <col min="6922" max="6922" width="9.875" style="12" customWidth="1"/>
    <col min="6923" max="6923" width="10" style="12" customWidth="1"/>
    <col min="6924" max="6924" width="8.875" style="12" customWidth="1"/>
    <col min="6925" max="6925" width="7.75" style="12" customWidth="1"/>
    <col min="6926" max="6926" width="8.125" style="12" customWidth="1"/>
    <col min="6927" max="7168" width="8.75" style="12"/>
    <col min="7169" max="7169" width="1.875" style="12" customWidth="1"/>
    <col min="7170" max="7170" width="3.125" style="12" customWidth="1"/>
    <col min="7171" max="7171" width="6.375" style="12" customWidth="1"/>
    <col min="7172" max="7172" width="12.25" style="12" customWidth="1"/>
    <col min="7173" max="7173" width="9.375" style="12" customWidth="1"/>
    <col min="7174" max="7175" width="8.875" style="12" customWidth="1"/>
    <col min="7176" max="7176" width="9.75" style="12" customWidth="1"/>
    <col min="7177" max="7177" width="8.875" style="12" customWidth="1"/>
    <col min="7178" max="7178" width="9.875" style="12" customWidth="1"/>
    <col min="7179" max="7179" width="10" style="12" customWidth="1"/>
    <col min="7180" max="7180" width="8.875" style="12" customWidth="1"/>
    <col min="7181" max="7181" width="7.75" style="12" customWidth="1"/>
    <col min="7182" max="7182" width="8.125" style="12" customWidth="1"/>
    <col min="7183" max="7424" width="8.75" style="12"/>
    <col min="7425" max="7425" width="1.875" style="12" customWidth="1"/>
    <col min="7426" max="7426" width="3.125" style="12" customWidth="1"/>
    <col min="7427" max="7427" width="6.375" style="12" customWidth="1"/>
    <col min="7428" max="7428" width="12.25" style="12" customWidth="1"/>
    <col min="7429" max="7429" width="9.375" style="12" customWidth="1"/>
    <col min="7430" max="7431" width="8.875" style="12" customWidth="1"/>
    <col min="7432" max="7432" width="9.75" style="12" customWidth="1"/>
    <col min="7433" max="7433" width="8.875" style="12" customWidth="1"/>
    <col min="7434" max="7434" width="9.875" style="12" customWidth="1"/>
    <col min="7435" max="7435" width="10" style="12" customWidth="1"/>
    <col min="7436" max="7436" width="8.875" style="12" customWidth="1"/>
    <col min="7437" max="7437" width="7.75" style="12" customWidth="1"/>
    <col min="7438" max="7438" width="8.125" style="12" customWidth="1"/>
    <col min="7439" max="7680" width="8.75" style="12"/>
    <col min="7681" max="7681" width="1.875" style="12" customWidth="1"/>
    <col min="7682" max="7682" width="3.125" style="12" customWidth="1"/>
    <col min="7683" max="7683" width="6.375" style="12" customWidth="1"/>
    <col min="7684" max="7684" width="12.25" style="12" customWidth="1"/>
    <col min="7685" max="7685" width="9.375" style="12" customWidth="1"/>
    <col min="7686" max="7687" width="8.875" style="12" customWidth="1"/>
    <col min="7688" max="7688" width="9.75" style="12" customWidth="1"/>
    <col min="7689" max="7689" width="8.875" style="12" customWidth="1"/>
    <col min="7690" max="7690" width="9.875" style="12" customWidth="1"/>
    <col min="7691" max="7691" width="10" style="12" customWidth="1"/>
    <col min="7692" max="7692" width="8.875" style="12" customWidth="1"/>
    <col min="7693" max="7693" width="7.75" style="12" customWidth="1"/>
    <col min="7694" max="7694" width="8.125" style="12" customWidth="1"/>
    <col min="7695" max="7936" width="8.75" style="12"/>
    <col min="7937" max="7937" width="1.875" style="12" customWidth="1"/>
    <col min="7938" max="7938" width="3.125" style="12" customWidth="1"/>
    <col min="7939" max="7939" width="6.375" style="12" customWidth="1"/>
    <col min="7940" max="7940" width="12.25" style="12" customWidth="1"/>
    <col min="7941" max="7941" width="9.375" style="12" customWidth="1"/>
    <col min="7942" max="7943" width="8.875" style="12" customWidth="1"/>
    <col min="7944" max="7944" width="9.75" style="12" customWidth="1"/>
    <col min="7945" max="7945" width="8.875" style="12" customWidth="1"/>
    <col min="7946" max="7946" width="9.875" style="12" customWidth="1"/>
    <col min="7947" max="7947" width="10" style="12" customWidth="1"/>
    <col min="7948" max="7948" width="8.875" style="12" customWidth="1"/>
    <col min="7949" max="7949" width="7.75" style="12" customWidth="1"/>
    <col min="7950" max="7950" width="8.125" style="12" customWidth="1"/>
    <col min="7951" max="8192" width="8.75" style="12"/>
    <col min="8193" max="8193" width="1.875" style="12" customWidth="1"/>
    <col min="8194" max="8194" width="3.125" style="12" customWidth="1"/>
    <col min="8195" max="8195" width="6.375" style="12" customWidth="1"/>
    <col min="8196" max="8196" width="12.25" style="12" customWidth="1"/>
    <col min="8197" max="8197" width="9.375" style="12" customWidth="1"/>
    <col min="8198" max="8199" width="8.875" style="12" customWidth="1"/>
    <col min="8200" max="8200" width="9.75" style="12" customWidth="1"/>
    <col min="8201" max="8201" width="8.875" style="12" customWidth="1"/>
    <col min="8202" max="8202" width="9.875" style="12" customWidth="1"/>
    <col min="8203" max="8203" width="10" style="12" customWidth="1"/>
    <col min="8204" max="8204" width="8.875" style="12" customWidth="1"/>
    <col min="8205" max="8205" width="7.75" style="12" customWidth="1"/>
    <col min="8206" max="8206" width="8.125" style="12" customWidth="1"/>
    <col min="8207" max="8448" width="8.75" style="12"/>
    <col min="8449" max="8449" width="1.875" style="12" customWidth="1"/>
    <col min="8450" max="8450" width="3.125" style="12" customWidth="1"/>
    <col min="8451" max="8451" width="6.375" style="12" customWidth="1"/>
    <col min="8452" max="8452" width="12.25" style="12" customWidth="1"/>
    <col min="8453" max="8453" width="9.375" style="12" customWidth="1"/>
    <col min="8454" max="8455" width="8.875" style="12" customWidth="1"/>
    <col min="8456" max="8456" width="9.75" style="12" customWidth="1"/>
    <col min="8457" max="8457" width="8.875" style="12" customWidth="1"/>
    <col min="8458" max="8458" width="9.875" style="12" customWidth="1"/>
    <col min="8459" max="8459" width="10" style="12" customWidth="1"/>
    <col min="8460" max="8460" width="8.875" style="12" customWidth="1"/>
    <col min="8461" max="8461" width="7.75" style="12" customWidth="1"/>
    <col min="8462" max="8462" width="8.125" style="12" customWidth="1"/>
    <col min="8463" max="8704" width="8.75" style="12"/>
    <col min="8705" max="8705" width="1.875" style="12" customWidth="1"/>
    <col min="8706" max="8706" width="3.125" style="12" customWidth="1"/>
    <col min="8707" max="8707" width="6.375" style="12" customWidth="1"/>
    <col min="8708" max="8708" width="12.25" style="12" customWidth="1"/>
    <col min="8709" max="8709" width="9.375" style="12" customWidth="1"/>
    <col min="8710" max="8711" width="8.875" style="12" customWidth="1"/>
    <col min="8712" max="8712" width="9.75" style="12" customWidth="1"/>
    <col min="8713" max="8713" width="8.875" style="12" customWidth="1"/>
    <col min="8714" max="8714" width="9.875" style="12" customWidth="1"/>
    <col min="8715" max="8715" width="10" style="12" customWidth="1"/>
    <col min="8716" max="8716" width="8.875" style="12" customWidth="1"/>
    <col min="8717" max="8717" width="7.75" style="12" customWidth="1"/>
    <col min="8718" max="8718" width="8.125" style="12" customWidth="1"/>
    <col min="8719" max="8960" width="8.75" style="12"/>
    <col min="8961" max="8961" width="1.875" style="12" customWidth="1"/>
    <col min="8962" max="8962" width="3.125" style="12" customWidth="1"/>
    <col min="8963" max="8963" width="6.375" style="12" customWidth="1"/>
    <col min="8964" max="8964" width="12.25" style="12" customWidth="1"/>
    <col min="8965" max="8965" width="9.375" style="12" customWidth="1"/>
    <col min="8966" max="8967" width="8.875" style="12" customWidth="1"/>
    <col min="8968" max="8968" width="9.75" style="12" customWidth="1"/>
    <col min="8969" max="8969" width="8.875" style="12" customWidth="1"/>
    <col min="8970" max="8970" width="9.875" style="12" customWidth="1"/>
    <col min="8971" max="8971" width="10" style="12" customWidth="1"/>
    <col min="8972" max="8972" width="8.875" style="12" customWidth="1"/>
    <col min="8973" max="8973" width="7.75" style="12" customWidth="1"/>
    <col min="8974" max="8974" width="8.125" style="12" customWidth="1"/>
    <col min="8975" max="9216" width="8.75" style="12"/>
    <col min="9217" max="9217" width="1.875" style="12" customWidth="1"/>
    <col min="9218" max="9218" width="3.125" style="12" customWidth="1"/>
    <col min="9219" max="9219" width="6.375" style="12" customWidth="1"/>
    <col min="9220" max="9220" width="12.25" style="12" customWidth="1"/>
    <col min="9221" max="9221" width="9.375" style="12" customWidth="1"/>
    <col min="9222" max="9223" width="8.875" style="12" customWidth="1"/>
    <col min="9224" max="9224" width="9.75" style="12" customWidth="1"/>
    <col min="9225" max="9225" width="8.875" style="12" customWidth="1"/>
    <col min="9226" max="9226" width="9.875" style="12" customWidth="1"/>
    <col min="9227" max="9227" width="10" style="12" customWidth="1"/>
    <col min="9228" max="9228" width="8.875" style="12" customWidth="1"/>
    <col min="9229" max="9229" width="7.75" style="12" customWidth="1"/>
    <col min="9230" max="9230" width="8.125" style="12" customWidth="1"/>
    <col min="9231" max="9472" width="8.75" style="12"/>
    <col min="9473" max="9473" width="1.875" style="12" customWidth="1"/>
    <col min="9474" max="9474" width="3.125" style="12" customWidth="1"/>
    <col min="9475" max="9475" width="6.375" style="12" customWidth="1"/>
    <col min="9476" max="9476" width="12.25" style="12" customWidth="1"/>
    <col min="9477" max="9477" width="9.375" style="12" customWidth="1"/>
    <col min="9478" max="9479" width="8.875" style="12" customWidth="1"/>
    <col min="9480" max="9480" width="9.75" style="12" customWidth="1"/>
    <col min="9481" max="9481" width="8.875" style="12" customWidth="1"/>
    <col min="9482" max="9482" width="9.875" style="12" customWidth="1"/>
    <col min="9483" max="9483" width="10" style="12" customWidth="1"/>
    <col min="9484" max="9484" width="8.875" style="12" customWidth="1"/>
    <col min="9485" max="9485" width="7.75" style="12" customWidth="1"/>
    <col min="9486" max="9486" width="8.125" style="12" customWidth="1"/>
    <col min="9487" max="9728" width="8.75" style="12"/>
    <col min="9729" max="9729" width="1.875" style="12" customWidth="1"/>
    <col min="9730" max="9730" width="3.125" style="12" customWidth="1"/>
    <col min="9731" max="9731" width="6.375" style="12" customWidth="1"/>
    <col min="9732" max="9732" width="12.25" style="12" customWidth="1"/>
    <col min="9733" max="9733" width="9.375" style="12" customWidth="1"/>
    <col min="9734" max="9735" width="8.875" style="12" customWidth="1"/>
    <col min="9736" max="9736" width="9.75" style="12" customWidth="1"/>
    <col min="9737" max="9737" width="8.875" style="12" customWidth="1"/>
    <col min="9738" max="9738" width="9.875" style="12" customWidth="1"/>
    <col min="9739" max="9739" width="10" style="12" customWidth="1"/>
    <col min="9740" max="9740" width="8.875" style="12" customWidth="1"/>
    <col min="9741" max="9741" width="7.75" style="12" customWidth="1"/>
    <col min="9742" max="9742" width="8.125" style="12" customWidth="1"/>
    <col min="9743" max="9984" width="8.75" style="12"/>
    <col min="9985" max="9985" width="1.875" style="12" customWidth="1"/>
    <col min="9986" max="9986" width="3.125" style="12" customWidth="1"/>
    <col min="9987" max="9987" width="6.375" style="12" customWidth="1"/>
    <col min="9988" max="9988" width="12.25" style="12" customWidth="1"/>
    <col min="9989" max="9989" width="9.375" style="12" customWidth="1"/>
    <col min="9990" max="9991" width="8.875" style="12" customWidth="1"/>
    <col min="9992" max="9992" width="9.75" style="12" customWidth="1"/>
    <col min="9993" max="9993" width="8.875" style="12" customWidth="1"/>
    <col min="9994" max="9994" width="9.875" style="12" customWidth="1"/>
    <col min="9995" max="9995" width="10" style="12" customWidth="1"/>
    <col min="9996" max="9996" width="8.875" style="12" customWidth="1"/>
    <col min="9997" max="9997" width="7.75" style="12" customWidth="1"/>
    <col min="9998" max="9998" width="8.125" style="12" customWidth="1"/>
    <col min="9999" max="10240" width="8.75" style="12"/>
    <col min="10241" max="10241" width="1.875" style="12" customWidth="1"/>
    <col min="10242" max="10242" width="3.125" style="12" customWidth="1"/>
    <col min="10243" max="10243" width="6.375" style="12" customWidth="1"/>
    <col min="10244" max="10244" width="12.25" style="12" customWidth="1"/>
    <col min="10245" max="10245" width="9.375" style="12" customWidth="1"/>
    <col min="10246" max="10247" width="8.875" style="12" customWidth="1"/>
    <col min="10248" max="10248" width="9.75" style="12" customWidth="1"/>
    <col min="10249" max="10249" width="8.875" style="12" customWidth="1"/>
    <col min="10250" max="10250" width="9.875" style="12" customWidth="1"/>
    <col min="10251" max="10251" width="10" style="12" customWidth="1"/>
    <col min="10252" max="10252" width="8.875" style="12" customWidth="1"/>
    <col min="10253" max="10253" width="7.75" style="12" customWidth="1"/>
    <col min="10254" max="10254" width="8.125" style="12" customWidth="1"/>
    <col min="10255" max="10496" width="8.75" style="12"/>
    <col min="10497" max="10497" width="1.875" style="12" customWidth="1"/>
    <col min="10498" max="10498" width="3.125" style="12" customWidth="1"/>
    <col min="10499" max="10499" width="6.375" style="12" customWidth="1"/>
    <col min="10500" max="10500" width="12.25" style="12" customWidth="1"/>
    <col min="10501" max="10501" width="9.375" style="12" customWidth="1"/>
    <col min="10502" max="10503" width="8.875" style="12" customWidth="1"/>
    <col min="10504" max="10504" width="9.75" style="12" customWidth="1"/>
    <col min="10505" max="10505" width="8.875" style="12" customWidth="1"/>
    <col min="10506" max="10506" width="9.875" style="12" customWidth="1"/>
    <col min="10507" max="10507" width="10" style="12" customWidth="1"/>
    <col min="10508" max="10508" width="8.875" style="12" customWidth="1"/>
    <col min="10509" max="10509" width="7.75" style="12" customWidth="1"/>
    <col min="10510" max="10510" width="8.125" style="12" customWidth="1"/>
    <col min="10511" max="10752" width="8.75" style="12"/>
    <col min="10753" max="10753" width="1.875" style="12" customWidth="1"/>
    <col min="10754" max="10754" width="3.125" style="12" customWidth="1"/>
    <col min="10755" max="10755" width="6.375" style="12" customWidth="1"/>
    <col min="10756" max="10756" width="12.25" style="12" customWidth="1"/>
    <col min="10757" max="10757" width="9.375" style="12" customWidth="1"/>
    <col min="10758" max="10759" width="8.875" style="12" customWidth="1"/>
    <col min="10760" max="10760" width="9.75" style="12" customWidth="1"/>
    <col min="10761" max="10761" width="8.875" style="12" customWidth="1"/>
    <col min="10762" max="10762" width="9.875" style="12" customWidth="1"/>
    <col min="10763" max="10763" width="10" style="12" customWidth="1"/>
    <col min="10764" max="10764" width="8.875" style="12" customWidth="1"/>
    <col min="10765" max="10765" width="7.75" style="12" customWidth="1"/>
    <col min="10766" max="10766" width="8.125" style="12" customWidth="1"/>
    <col min="10767" max="11008" width="8.75" style="12"/>
    <col min="11009" max="11009" width="1.875" style="12" customWidth="1"/>
    <col min="11010" max="11010" width="3.125" style="12" customWidth="1"/>
    <col min="11011" max="11011" width="6.375" style="12" customWidth="1"/>
    <col min="11012" max="11012" width="12.25" style="12" customWidth="1"/>
    <col min="11013" max="11013" width="9.375" style="12" customWidth="1"/>
    <col min="11014" max="11015" width="8.875" style="12" customWidth="1"/>
    <col min="11016" max="11016" width="9.75" style="12" customWidth="1"/>
    <col min="11017" max="11017" width="8.875" style="12" customWidth="1"/>
    <col min="11018" max="11018" width="9.875" style="12" customWidth="1"/>
    <col min="11019" max="11019" width="10" style="12" customWidth="1"/>
    <col min="11020" max="11020" width="8.875" style="12" customWidth="1"/>
    <col min="11021" max="11021" width="7.75" style="12" customWidth="1"/>
    <col min="11022" max="11022" width="8.125" style="12" customWidth="1"/>
    <col min="11023" max="11264" width="8.75" style="12"/>
    <col min="11265" max="11265" width="1.875" style="12" customWidth="1"/>
    <col min="11266" max="11266" width="3.125" style="12" customWidth="1"/>
    <col min="11267" max="11267" width="6.375" style="12" customWidth="1"/>
    <col min="11268" max="11268" width="12.25" style="12" customWidth="1"/>
    <col min="11269" max="11269" width="9.375" style="12" customWidth="1"/>
    <col min="11270" max="11271" width="8.875" style="12" customWidth="1"/>
    <col min="11272" max="11272" width="9.75" style="12" customWidth="1"/>
    <col min="11273" max="11273" width="8.875" style="12" customWidth="1"/>
    <col min="11274" max="11274" width="9.875" style="12" customWidth="1"/>
    <col min="11275" max="11275" width="10" style="12" customWidth="1"/>
    <col min="11276" max="11276" width="8.875" style="12" customWidth="1"/>
    <col min="11277" max="11277" width="7.75" style="12" customWidth="1"/>
    <col min="11278" max="11278" width="8.125" style="12" customWidth="1"/>
    <col min="11279" max="11520" width="8.75" style="12"/>
    <col min="11521" max="11521" width="1.875" style="12" customWidth="1"/>
    <col min="11522" max="11522" width="3.125" style="12" customWidth="1"/>
    <col min="11523" max="11523" width="6.375" style="12" customWidth="1"/>
    <col min="11524" max="11524" width="12.25" style="12" customWidth="1"/>
    <col min="11525" max="11525" width="9.375" style="12" customWidth="1"/>
    <col min="11526" max="11527" width="8.875" style="12" customWidth="1"/>
    <col min="11528" max="11528" width="9.75" style="12" customWidth="1"/>
    <col min="11529" max="11529" width="8.875" style="12" customWidth="1"/>
    <col min="11530" max="11530" width="9.875" style="12" customWidth="1"/>
    <col min="11531" max="11531" width="10" style="12" customWidth="1"/>
    <col min="11532" max="11532" width="8.875" style="12" customWidth="1"/>
    <col min="11533" max="11533" width="7.75" style="12" customWidth="1"/>
    <col min="11534" max="11534" width="8.125" style="12" customWidth="1"/>
    <col min="11535" max="11776" width="8.75" style="12"/>
    <col min="11777" max="11777" width="1.875" style="12" customWidth="1"/>
    <col min="11778" max="11778" width="3.125" style="12" customWidth="1"/>
    <col min="11779" max="11779" width="6.375" style="12" customWidth="1"/>
    <col min="11780" max="11780" width="12.25" style="12" customWidth="1"/>
    <col min="11781" max="11781" width="9.375" style="12" customWidth="1"/>
    <col min="11782" max="11783" width="8.875" style="12" customWidth="1"/>
    <col min="11784" max="11784" width="9.75" style="12" customWidth="1"/>
    <col min="11785" max="11785" width="8.875" style="12" customWidth="1"/>
    <col min="11786" max="11786" width="9.875" style="12" customWidth="1"/>
    <col min="11787" max="11787" width="10" style="12" customWidth="1"/>
    <col min="11788" max="11788" width="8.875" style="12" customWidth="1"/>
    <col min="11789" max="11789" width="7.75" style="12" customWidth="1"/>
    <col min="11790" max="11790" width="8.125" style="12" customWidth="1"/>
    <col min="11791" max="12032" width="8.75" style="12"/>
    <col min="12033" max="12033" width="1.875" style="12" customWidth="1"/>
    <col min="12034" max="12034" width="3.125" style="12" customWidth="1"/>
    <col min="12035" max="12035" width="6.375" style="12" customWidth="1"/>
    <col min="12036" max="12036" width="12.25" style="12" customWidth="1"/>
    <col min="12037" max="12037" width="9.375" style="12" customWidth="1"/>
    <col min="12038" max="12039" width="8.875" style="12" customWidth="1"/>
    <col min="12040" max="12040" width="9.75" style="12" customWidth="1"/>
    <col min="12041" max="12041" width="8.875" style="12" customWidth="1"/>
    <col min="12042" max="12042" width="9.875" style="12" customWidth="1"/>
    <col min="12043" max="12043" width="10" style="12" customWidth="1"/>
    <col min="12044" max="12044" width="8.875" style="12" customWidth="1"/>
    <col min="12045" max="12045" width="7.75" style="12" customWidth="1"/>
    <col min="12046" max="12046" width="8.125" style="12" customWidth="1"/>
    <col min="12047" max="12288" width="8.75" style="12"/>
    <col min="12289" max="12289" width="1.875" style="12" customWidth="1"/>
    <col min="12290" max="12290" width="3.125" style="12" customWidth="1"/>
    <col min="12291" max="12291" width="6.375" style="12" customWidth="1"/>
    <col min="12292" max="12292" width="12.25" style="12" customWidth="1"/>
    <col min="12293" max="12293" width="9.375" style="12" customWidth="1"/>
    <col min="12294" max="12295" width="8.875" style="12" customWidth="1"/>
    <col min="12296" max="12296" width="9.75" style="12" customWidth="1"/>
    <col min="12297" max="12297" width="8.875" style="12" customWidth="1"/>
    <col min="12298" max="12298" width="9.875" style="12" customWidth="1"/>
    <col min="12299" max="12299" width="10" style="12" customWidth="1"/>
    <col min="12300" max="12300" width="8.875" style="12" customWidth="1"/>
    <col min="12301" max="12301" width="7.75" style="12" customWidth="1"/>
    <col min="12302" max="12302" width="8.125" style="12" customWidth="1"/>
    <col min="12303" max="12544" width="8.75" style="12"/>
    <col min="12545" max="12545" width="1.875" style="12" customWidth="1"/>
    <col min="12546" max="12546" width="3.125" style="12" customWidth="1"/>
    <col min="12547" max="12547" width="6.375" style="12" customWidth="1"/>
    <col min="12548" max="12548" width="12.25" style="12" customWidth="1"/>
    <col min="12549" max="12549" width="9.375" style="12" customWidth="1"/>
    <col min="12550" max="12551" width="8.875" style="12" customWidth="1"/>
    <col min="12552" max="12552" width="9.75" style="12" customWidth="1"/>
    <col min="12553" max="12553" width="8.875" style="12" customWidth="1"/>
    <col min="12554" max="12554" width="9.875" style="12" customWidth="1"/>
    <col min="12555" max="12555" width="10" style="12" customWidth="1"/>
    <col min="12556" max="12556" width="8.875" style="12" customWidth="1"/>
    <col min="12557" max="12557" width="7.75" style="12" customWidth="1"/>
    <col min="12558" max="12558" width="8.125" style="12" customWidth="1"/>
    <col min="12559" max="12800" width="8.75" style="12"/>
    <col min="12801" max="12801" width="1.875" style="12" customWidth="1"/>
    <col min="12802" max="12802" width="3.125" style="12" customWidth="1"/>
    <col min="12803" max="12803" width="6.375" style="12" customWidth="1"/>
    <col min="12804" max="12804" width="12.25" style="12" customWidth="1"/>
    <col min="12805" max="12805" width="9.375" style="12" customWidth="1"/>
    <col min="12806" max="12807" width="8.875" style="12" customWidth="1"/>
    <col min="12808" max="12808" width="9.75" style="12" customWidth="1"/>
    <col min="12809" max="12809" width="8.875" style="12" customWidth="1"/>
    <col min="12810" max="12810" width="9.875" style="12" customWidth="1"/>
    <col min="12811" max="12811" width="10" style="12" customWidth="1"/>
    <col min="12812" max="12812" width="8.875" style="12" customWidth="1"/>
    <col min="12813" max="12813" width="7.75" style="12" customWidth="1"/>
    <col min="12814" max="12814" width="8.125" style="12" customWidth="1"/>
    <col min="12815" max="13056" width="8.75" style="12"/>
    <col min="13057" max="13057" width="1.875" style="12" customWidth="1"/>
    <col min="13058" max="13058" width="3.125" style="12" customWidth="1"/>
    <col min="13059" max="13059" width="6.375" style="12" customWidth="1"/>
    <col min="13060" max="13060" width="12.25" style="12" customWidth="1"/>
    <col min="13061" max="13061" width="9.375" style="12" customWidth="1"/>
    <col min="13062" max="13063" width="8.875" style="12" customWidth="1"/>
    <col min="13064" max="13064" width="9.75" style="12" customWidth="1"/>
    <col min="13065" max="13065" width="8.875" style="12" customWidth="1"/>
    <col min="13066" max="13066" width="9.875" style="12" customWidth="1"/>
    <col min="13067" max="13067" width="10" style="12" customWidth="1"/>
    <col min="13068" max="13068" width="8.875" style="12" customWidth="1"/>
    <col min="13069" max="13069" width="7.75" style="12" customWidth="1"/>
    <col min="13070" max="13070" width="8.125" style="12" customWidth="1"/>
    <col min="13071" max="13312" width="8.75" style="12"/>
    <col min="13313" max="13313" width="1.875" style="12" customWidth="1"/>
    <col min="13314" max="13314" width="3.125" style="12" customWidth="1"/>
    <col min="13315" max="13315" width="6.375" style="12" customWidth="1"/>
    <col min="13316" max="13316" width="12.25" style="12" customWidth="1"/>
    <col min="13317" max="13317" width="9.375" style="12" customWidth="1"/>
    <col min="13318" max="13319" width="8.875" style="12" customWidth="1"/>
    <col min="13320" max="13320" width="9.75" style="12" customWidth="1"/>
    <col min="13321" max="13321" width="8.875" style="12" customWidth="1"/>
    <col min="13322" max="13322" width="9.875" style="12" customWidth="1"/>
    <col min="13323" max="13323" width="10" style="12" customWidth="1"/>
    <col min="13324" max="13324" width="8.875" style="12" customWidth="1"/>
    <col min="13325" max="13325" width="7.75" style="12" customWidth="1"/>
    <col min="13326" max="13326" width="8.125" style="12" customWidth="1"/>
    <col min="13327" max="13568" width="8.75" style="12"/>
    <col min="13569" max="13569" width="1.875" style="12" customWidth="1"/>
    <col min="13570" max="13570" width="3.125" style="12" customWidth="1"/>
    <col min="13571" max="13571" width="6.375" style="12" customWidth="1"/>
    <col min="13572" max="13572" width="12.25" style="12" customWidth="1"/>
    <col min="13573" max="13573" width="9.375" style="12" customWidth="1"/>
    <col min="13574" max="13575" width="8.875" style="12" customWidth="1"/>
    <col min="13576" max="13576" width="9.75" style="12" customWidth="1"/>
    <col min="13577" max="13577" width="8.875" style="12" customWidth="1"/>
    <col min="13578" max="13578" width="9.875" style="12" customWidth="1"/>
    <col min="13579" max="13579" width="10" style="12" customWidth="1"/>
    <col min="13580" max="13580" width="8.875" style="12" customWidth="1"/>
    <col min="13581" max="13581" width="7.75" style="12" customWidth="1"/>
    <col min="13582" max="13582" width="8.125" style="12" customWidth="1"/>
    <col min="13583" max="13824" width="8.75" style="12"/>
    <col min="13825" max="13825" width="1.875" style="12" customWidth="1"/>
    <col min="13826" max="13826" width="3.125" style="12" customWidth="1"/>
    <col min="13827" max="13827" width="6.375" style="12" customWidth="1"/>
    <col min="13828" max="13828" width="12.25" style="12" customWidth="1"/>
    <col min="13829" max="13829" width="9.375" style="12" customWidth="1"/>
    <col min="13830" max="13831" width="8.875" style="12" customWidth="1"/>
    <col min="13832" max="13832" width="9.75" style="12" customWidth="1"/>
    <col min="13833" max="13833" width="8.875" style="12" customWidth="1"/>
    <col min="13834" max="13834" width="9.875" style="12" customWidth="1"/>
    <col min="13835" max="13835" width="10" style="12" customWidth="1"/>
    <col min="13836" max="13836" width="8.875" style="12" customWidth="1"/>
    <col min="13837" max="13837" width="7.75" style="12" customWidth="1"/>
    <col min="13838" max="13838" width="8.125" style="12" customWidth="1"/>
    <col min="13839" max="14080" width="8.75" style="12"/>
    <col min="14081" max="14081" width="1.875" style="12" customWidth="1"/>
    <col min="14082" max="14082" width="3.125" style="12" customWidth="1"/>
    <col min="14083" max="14083" width="6.375" style="12" customWidth="1"/>
    <col min="14084" max="14084" width="12.25" style="12" customWidth="1"/>
    <col min="14085" max="14085" width="9.375" style="12" customWidth="1"/>
    <col min="14086" max="14087" width="8.875" style="12" customWidth="1"/>
    <col min="14088" max="14088" width="9.75" style="12" customWidth="1"/>
    <col min="14089" max="14089" width="8.875" style="12" customWidth="1"/>
    <col min="14090" max="14090" width="9.875" style="12" customWidth="1"/>
    <col min="14091" max="14091" width="10" style="12" customWidth="1"/>
    <col min="14092" max="14092" width="8.875" style="12" customWidth="1"/>
    <col min="14093" max="14093" width="7.75" style="12" customWidth="1"/>
    <col min="14094" max="14094" width="8.125" style="12" customWidth="1"/>
    <col min="14095" max="14336" width="8.75" style="12"/>
    <col min="14337" max="14337" width="1.875" style="12" customWidth="1"/>
    <col min="14338" max="14338" width="3.125" style="12" customWidth="1"/>
    <col min="14339" max="14339" width="6.375" style="12" customWidth="1"/>
    <col min="14340" max="14340" width="12.25" style="12" customWidth="1"/>
    <col min="14341" max="14341" width="9.375" style="12" customWidth="1"/>
    <col min="14342" max="14343" width="8.875" style="12" customWidth="1"/>
    <col min="14344" max="14344" width="9.75" style="12" customWidth="1"/>
    <col min="14345" max="14345" width="8.875" style="12" customWidth="1"/>
    <col min="14346" max="14346" width="9.875" style="12" customWidth="1"/>
    <col min="14347" max="14347" width="10" style="12" customWidth="1"/>
    <col min="14348" max="14348" width="8.875" style="12" customWidth="1"/>
    <col min="14349" max="14349" width="7.75" style="12" customWidth="1"/>
    <col min="14350" max="14350" width="8.125" style="12" customWidth="1"/>
    <col min="14351" max="14592" width="8.75" style="12"/>
    <col min="14593" max="14593" width="1.875" style="12" customWidth="1"/>
    <col min="14594" max="14594" width="3.125" style="12" customWidth="1"/>
    <col min="14595" max="14595" width="6.375" style="12" customWidth="1"/>
    <col min="14596" max="14596" width="12.25" style="12" customWidth="1"/>
    <col min="14597" max="14597" width="9.375" style="12" customWidth="1"/>
    <col min="14598" max="14599" width="8.875" style="12" customWidth="1"/>
    <col min="14600" max="14600" width="9.75" style="12" customWidth="1"/>
    <col min="14601" max="14601" width="8.875" style="12" customWidth="1"/>
    <col min="14602" max="14602" width="9.875" style="12" customWidth="1"/>
    <col min="14603" max="14603" width="10" style="12" customWidth="1"/>
    <col min="14604" max="14604" width="8.875" style="12" customWidth="1"/>
    <col min="14605" max="14605" width="7.75" style="12" customWidth="1"/>
    <col min="14606" max="14606" width="8.125" style="12" customWidth="1"/>
    <col min="14607" max="14848" width="8.75" style="12"/>
    <col min="14849" max="14849" width="1.875" style="12" customWidth="1"/>
    <col min="14850" max="14850" width="3.125" style="12" customWidth="1"/>
    <col min="14851" max="14851" width="6.375" style="12" customWidth="1"/>
    <col min="14852" max="14852" width="12.25" style="12" customWidth="1"/>
    <col min="14853" max="14853" width="9.375" style="12" customWidth="1"/>
    <col min="14854" max="14855" width="8.875" style="12" customWidth="1"/>
    <col min="14856" max="14856" width="9.75" style="12" customWidth="1"/>
    <col min="14857" max="14857" width="8.875" style="12" customWidth="1"/>
    <col min="14858" max="14858" width="9.875" style="12" customWidth="1"/>
    <col min="14859" max="14859" width="10" style="12" customWidth="1"/>
    <col min="14860" max="14860" width="8.875" style="12" customWidth="1"/>
    <col min="14861" max="14861" width="7.75" style="12" customWidth="1"/>
    <col min="14862" max="14862" width="8.125" style="12" customWidth="1"/>
    <col min="14863" max="15104" width="8.75" style="12"/>
    <col min="15105" max="15105" width="1.875" style="12" customWidth="1"/>
    <col min="15106" max="15106" width="3.125" style="12" customWidth="1"/>
    <col min="15107" max="15107" width="6.375" style="12" customWidth="1"/>
    <col min="15108" max="15108" width="12.25" style="12" customWidth="1"/>
    <col min="15109" max="15109" width="9.375" style="12" customWidth="1"/>
    <col min="15110" max="15111" width="8.875" style="12" customWidth="1"/>
    <col min="15112" max="15112" width="9.75" style="12" customWidth="1"/>
    <col min="15113" max="15113" width="8.875" style="12" customWidth="1"/>
    <col min="15114" max="15114" width="9.875" style="12" customWidth="1"/>
    <col min="15115" max="15115" width="10" style="12" customWidth="1"/>
    <col min="15116" max="15116" width="8.875" style="12" customWidth="1"/>
    <col min="15117" max="15117" width="7.75" style="12" customWidth="1"/>
    <col min="15118" max="15118" width="8.125" style="12" customWidth="1"/>
    <col min="15119" max="15360" width="8.75" style="12"/>
    <col min="15361" max="15361" width="1.875" style="12" customWidth="1"/>
    <col min="15362" max="15362" width="3.125" style="12" customWidth="1"/>
    <col min="15363" max="15363" width="6.375" style="12" customWidth="1"/>
    <col min="15364" max="15364" width="12.25" style="12" customWidth="1"/>
    <col min="15365" max="15365" width="9.375" style="12" customWidth="1"/>
    <col min="15366" max="15367" width="8.875" style="12" customWidth="1"/>
    <col min="15368" max="15368" width="9.75" style="12" customWidth="1"/>
    <col min="15369" max="15369" width="8.875" style="12" customWidth="1"/>
    <col min="15370" max="15370" width="9.875" style="12" customWidth="1"/>
    <col min="15371" max="15371" width="10" style="12" customWidth="1"/>
    <col min="15372" max="15372" width="8.875" style="12" customWidth="1"/>
    <col min="15373" max="15373" width="7.75" style="12" customWidth="1"/>
    <col min="15374" max="15374" width="8.125" style="12" customWidth="1"/>
    <col min="15375" max="15616" width="8.75" style="12"/>
    <col min="15617" max="15617" width="1.875" style="12" customWidth="1"/>
    <col min="15618" max="15618" width="3.125" style="12" customWidth="1"/>
    <col min="15619" max="15619" width="6.375" style="12" customWidth="1"/>
    <col min="15620" max="15620" width="12.25" style="12" customWidth="1"/>
    <col min="15621" max="15621" width="9.375" style="12" customWidth="1"/>
    <col min="15622" max="15623" width="8.875" style="12" customWidth="1"/>
    <col min="15624" max="15624" width="9.75" style="12" customWidth="1"/>
    <col min="15625" max="15625" width="8.875" style="12" customWidth="1"/>
    <col min="15626" max="15626" width="9.875" style="12" customWidth="1"/>
    <col min="15627" max="15627" width="10" style="12" customWidth="1"/>
    <col min="15628" max="15628" width="8.875" style="12" customWidth="1"/>
    <col min="15629" max="15629" width="7.75" style="12" customWidth="1"/>
    <col min="15630" max="15630" width="8.125" style="12" customWidth="1"/>
    <col min="15631" max="15872" width="8.75" style="12"/>
    <col min="15873" max="15873" width="1.875" style="12" customWidth="1"/>
    <col min="15874" max="15874" width="3.125" style="12" customWidth="1"/>
    <col min="15875" max="15875" width="6.375" style="12" customWidth="1"/>
    <col min="15876" max="15876" width="12.25" style="12" customWidth="1"/>
    <col min="15877" max="15877" width="9.375" style="12" customWidth="1"/>
    <col min="15878" max="15879" width="8.875" style="12" customWidth="1"/>
    <col min="15880" max="15880" width="9.75" style="12" customWidth="1"/>
    <col min="15881" max="15881" width="8.875" style="12" customWidth="1"/>
    <col min="15882" max="15882" width="9.875" style="12" customWidth="1"/>
    <col min="15883" max="15883" width="10" style="12" customWidth="1"/>
    <col min="15884" max="15884" width="8.875" style="12" customWidth="1"/>
    <col min="15885" max="15885" width="7.75" style="12" customWidth="1"/>
    <col min="15886" max="15886" width="8.125" style="12" customWidth="1"/>
    <col min="15887" max="16128" width="8.75" style="12"/>
    <col min="16129" max="16129" width="1.875" style="12" customWidth="1"/>
    <col min="16130" max="16130" width="3.125" style="12" customWidth="1"/>
    <col min="16131" max="16131" width="6.375" style="12" customWidth="1"/>
    <col min="16132" max="16132" width="12.25" style="12" customWidth="1"/>
    <col min="16133" max="16133" width="9.375" style="12" customWidth="1"/>
    <col min="16134" max="16135" width="8.875" style="12" customWidth="1"/>
    <col min="16136" max="16136" width="9.75" style="12" customWidth="1"/>
    <col min="16137" max="16137" width="8.875" style="12" customWidth="1"/>
    <col min="16138" max="16138" width="9.875" style="12" customWidth="1"/>
    <col min="16139" max="16139" width="10" style="12" customWidth="1"/>
    <col min="16140" max="16140" width="8.875" style="12" customWidth="1"/>
    <col min="16141" max="16141" width="7.75" style="12" customWidth="1"/>
    <col min="16142" max="16142" width="8.125" style="12" customWidth="1"/>
    <col min="16143" max="16384" width="8.75" style="12"/>
  </cols>
  <sheetData>
    <row r="2" spans="2:20" ht="22.5" customHeight="1" x14ac:dyDescent="0.4">
      <c r="B2" s="144" t="s">
        <v>290</v>
      </c>
      <c r="C2" s="145"/>
      <c r="D2" s="145"/>
      <c r="E2" s="145"/>
      <c r="F2" s="145"/>
      <c r="G2" s="145"/>
      <c r="H2" s="145"/>
      <c r="I2" s="145"/>
      <c r="J2" s="145"/>
      <c r="K2" s="145"/>
      <c r="L2" s="145"/>
      <c r="M2" s="145"/>
      <c r="N2" s="145"/>
    </row>
    <row r="3" spans="2:20" ht="30" customHeight="1" x14ac:dyDescent="0.4">
      <c r="B3" s="145" t="s">
        <v>329</v>
      </c>
      <c r="C3" s="146"/>
      <c r="D3" s="175"/>
      <c r="E3" s="147"/>
      <c r="F3" s="17"/>
      <c r="G3" s="17"/>
      <c r="H3" s="17"/>
      <c r="I3" s="17"/>
      <c r="J3" s="17"/>
      <c r="K3" s="17"/>
      <c r="L3" s="17"/>
      <c r="M3" s="17"/>
      <c r="N3" s="17"/>
    </row>
    <row r="4" spans="2:20" ht="30" customHeight="1" x14ac:dyDescent="0.4">
      <c r="B4" s="148"/>
      <c r="C4" s="149"/>
      <c r="D4" s="150" t="s">
        <v>292</v>
      </c>
      <c r="E4" s="151"/>
      <c r="F4" s="152"/>
      <c r="G4" s="702" t="s">
        <v>330</v>
      </c>
      <c r="H4" s="702"/>
      <c r="I4" s="702"/>
      <c r="J4" s="702"/>
      <c r="K4" s="702"/>
      <c r="L4" s="702"/>
      <c r="M4" s="702"/>
      <c r="N4" s="703"/>
    </row>
    <row r="5" spans="2:20" ht="30" customHeight="1" x14ac:dyDescent="0.4">
      <c r="B5" s="181" t="s">
        <v>139</v>
      </c>
      <c r="C5" s="704" t="s">
        <v>331</v>
      </c>
      <c r="D5" s="705"/>
      <c r="E5" s="705"/>
      <c r="F5" s="182"/>
      <c r="G5" s="183" t="s">
        <v>332</v>
      </c>
      <c r="H5" s="151"/>
      <c r="I5" s="151"/>
      <c r="J5" s="151"/>
      <c r="K5" s="151"/>
      <c r="L5" s="151"/>
      <c r="M5" s="151"/>
      <c r="N5" s="156"/>
      <c r="O5" s="157"/>
    </row>
    <row r="6" spans="2:20" ht="20.25" customHeight="1" x14ac:dyDescent="0.4">
      <c r="C6" s="162"/>
      <c r="D6" s="162"/>
      <c r="E6" s="162"/>
      <c r="F6" s="157"/>
      <c r="G6" s="17"/>
      <c r="H6" s="17"/>
      <c r="I6" s="17"/>
      <c r="J6" s="17"/>
      <c r="K6" s="17"/>
      <c r="L6" s="17"/>
      <c r="M6" s="17"/>
      <c r="N6" s="163"/>
    </row>
    <row r="7" spans="2:20" ht="20.25" customHeight="1" x14ac:dyDescent="0.4">
      <c r="B7" s="145" t="s">
        <v>333</v>
      </c>
      <c r="C7" s="17"/>
      <c r="D7" s="17"/>
      <c r="E7" s="17"/>
      <c r="F7" s="17"/>
      <c r="G7" s="17"/>
      <c r="H7" s="17"/>
      <c r="I7" s="17"/>
      <c r="J7" s="17"/>
      <c r="K7" s="17"/>
      <c r="L7" s="17"/>
      <c r="M7" s="17"/>
    </row>
    <row r="8" spans="2:20" s="13" customFormat="1" ht="35.25" customHeight="1" x14ac:dyDescent="0.4">
      <c r="B8" s="18" t="s">
        <v>138</v>
      </c>
      <c r="C8" s="18" t="s">
        <v>139</v>
      </c>
      <c r="D8" s="18" t="s">
        <v>140</v>
      </c>
      <c r="E8" s="18" t="s">
        <v>141</v>
      </c>
      <c r="F8" s="19" t="s">
        <v>142</v>
      </c>
      <c r="G8" s="19" t="s">
        <v>143</v>
      </c>
      <c r="H8" s="164" t="s">
        <v>168</v>
      </c>
      <c r="I8" s="164" t="s">
        <v>334</v>
      </c>
      <c r="J8" s="18" t="s">
        <v>146</v>
      </c>
      <c r="K8" s="22" t="s">
        <v>147</v>
      </c>
      <c r="L8" s="18" t="s">
        <v>148</v>
      </c>
      <c r="M8" s="18" t="s">
        <v>149</v>
      </c>
      <c r="N8" s="18" t="s">
        <v>150</v>
      </c>
    </row>
    <row r="9" spans="2:20" ht="35.25" customHeight="1" x14ac:dyDescent="0.4">
      <c r="B9" s="23">
        <v>1</v>
      </c>
      <c r="C9" s="184" t="s">
        <v>257</v>
      </c>
      <c r="D9" s="165" t="s">
        <v>335</v>
      </c>
      <c r="E9" s="185" t="s">
        <v>336</v>
      </c>
      <c r="F9" s="27">
        <v>385000</v>
      </c>
      <c r="G9" s="27">
        <v>350000</v>
      </c>
      <c r="H9" s="166" t="s">
        <v>337</v>
      </c>
      <c r="I9" s="166" t="s">
        <v>338</v>
      </c>
      <c r="J9" s="166" t="s">
        <v>339</v>
      </c>
      <c r="K9" s="166" t="s">
        <v>339</v>
      </c>
      <c r="L9" s="166" t="s">
        <v>340</v>
      </c>
      <c r="M9" s="167" t="s">
        <v>341</v>
      </c>
      <c r="N9" s="168" t="s">
        <v>342</v>
      </c>
      <c r="O9" s="30"/>
      <c r="P9" s="30"/>
      <c r="Q9" s="30"/>
      <c r="R9" s="30"/>
      <c r="S9" s="30"/>
      <c r="T9" s="30"/>
    </row>
    <row r="10" spans="2:20" ht="35.25" customHeight="1" thickBot="1" x14ac:dyDescent="0.45">
      <c r="B10" s="169">
        <v>2</v>
      </c>
      <c r="C10" s="186" t="s">
        <v>343</v>
      </c>
      <c r="D10" s="180" t="s">
        <v>331</v>
      </c>
      <c r="E10" s="187" t="s">
        <v>344</v>
      </c>
      <c r="F10" s="27">
        <v>1100000</v>
      </c>
      <c r="G10" s="171">
        <v>1000000</v>
      </c>
      <c r="H10" s="166" t="s">
        <v>345</v>
      </c>
      <c r="I10" s="166" t="s">
        <v>346</v>
      </c>
      <c r="J10" s="166" t="s">
        <v>347</v>
      </c>
      <c r="K10" s="166" t="s">
        <v>347</v>
      </c>
      <c r="L10" s="166" t="s">
        <v>348</v>
      </c>
      <c r="M10" s="167" t="s">
        <v>341</v>
      </c>
      <c r="N10" s="168" t="s">
        <v>349</v>
      </c>
      <c r="O10" s="30"/>
      <c r="P10" s="30"/>
      <c r="Q10" s="30"/>
      <c r="R10" s="30"/>
      <c r="S10" s="30"/>
      <c r="T10" s="30"/>
    </row>
    <row r="11" spans="2:20" ht="35.25" customHeight="1" thickTop="1" x14ac:dyDescent="0.4">
      <c r="B11" s="31"/>
      <c r="C11" s="32" t="s">
        <v>151</v>
      </c>
      <c r="D11" s="33"/>
      <c r="E11" s="31"/>
      <c r="F11" s="172">
        <f>SUM(F9:F10)</f>
        <v>1485000</v>
      </c>
      <c r="G11" s="172">
        <f>SUM(G9:G10)</f>
        <v>1350000</v>
      </c>
      <c r="H11" s="35"/>
      <c r="I11" s="35"/>
      <c r="J11" s="35"/>
      <c r="K11" s="35"/>
      <c r="L11" s="35"/>
      <c r="M11" s="35"/>
      <c r="N11" s="31"/>
      <c r="O11" s="30"/>
      <c r="P11" s="30"/>
      <c r="Q11" s="30"/>
      <c r="R11" s="30"/>
      <c r="S11" s="30"/>
      <c r="T11" s="30"/>
    </row>
    <row r="12" spans="2:20" ht="26.25" customHeight="1" x14ac:dyDescent="0.4">
      <c r="C12" s="188"/>
    </row>
    <row r="13" spans="2:20" ht="26.25" customHeight="1" x14ac:dyDescent="0.4">
      <c r="C13" s="188"/>
    </row>
    <row r="14" spans="2:20" ht="26.25" customHeight="1" x14ac:dyDescent="0.4">
      <c r="C14" s="38"/>
      <c r="G14" s="12"/>
    </row>
    <row r="15" spans="2:20" ht="26.25" customHeight="1" x14ac:dyDescent="0.4">
      <c r="B15" s="144" t="s">
        <v>290</v>
      </c>
      <c r="C15" s="38"/>
      <c r="G15" s="12"/>
    </row>
    <row r="16" spans="2:20" ht="30" customHeight="1" x14ac:dyDescent="0.4">
      <c r="B16" s="145" t="s">
        <v>350</v>
      </c>
      <c r="C16" s="146"/>
      <c r="D16" s="175"/>
      <c r="E16" s="147"/>
      <c r="F16" s="162" t="s">
        <v>351</v>
      </c>
      <c r="H16" s="17"/>
      <c r="I16" s="17"/>
      <c r="J16" s="17"/>
      <c r="K16" s="17"/>
      <c r="L16" s="17"/>
      <c r="M16" s="17"/>
    </row>
    <row r="17" spans="2:20" ht="30" customHeight="1" x14ac:dyDescent="0.4">
      <c r="B17" s="148"/>
      <c r="C17" s="149"/>
      <c r="D17" s="150" t="s">
        <v>292</v>
      </c>
      <c r="E17" s="151"/>
      <c r="F17" s="152"/>
      <c r="G17" s="701" t="s">
        <v>330</v>
      </c>
      <c r="H17" s="702"/>
      <c r="I17" s="702"/>
      <c r="J17" s="702"/>
      <c r="K17" s="702"/>
      <c r="L17" s="702"/>
      <c r="M17" s="702"/>
      <c r="N17" s="703"/>
    </row>
    <row r="18" spans="2:20" ht="30" customHeight="1" x14ac:dyDescent="0.4">
      <c r="B18" s="176" t="s">
        <v>139</v>
      </c>
      <c r="C18" s="189" t="s">
        <v>352</v>
      </c>
      <c r="D18" s="155"/>
      <c r="E18" s="155"/>
      <c r="F18" s="152"/>
      <c r="G18" s="154" t="s">
        <v>353</v>
      </c>
      <c r="H18" s="154"/>
      <c r="I18" s="154"/>
      <c r="J18" s="154"/>
      <c r="K18" s="154"/>
      <c r="L18" s="154"/>
      <c r="M18" s="154"/>
      <c r="N18" s="190"/>
    </row>
    <row r="19" spans="2:20" ht="30" customHeight="1" x14ac:dyDescent="0.4">
      <c r="B19" s="176"/>
      <c r="C19" s="189" t="s">
        <v>354</v>
      </c>
      <c r="D19" s="155"/>
      <c r="E19" s="155"/>
      <c r="F19" s="152"/>
      <c r="G19" s="154" t="s">
        <v>355</v>
      </c>
      <c r="H19" s="154"/>
      <c r="I19" s="154"/>
      <c r="J19" s="154"/>
      <c r="K19" s="154"/>
      <c r="L19" s="154"/>
      <c r="M19" s="154"/>
      <c r="N19" s="190"/>
    </row>
    <row r="20" spans="2:20" ht="30" customHeight="1" x14ac:dyDescent="0.4">
      <c r="B20" s="176"/>
      <c r="C20" s="189" t="s">
        <v>356</v>
      </c>
      <c r="D20" s="155"/>
      <c r="E20" s="155"/>
      <c r="F20" s="152"/>
      <c r="G20" s="712" t="s">
        <v>357</v>
      </c>
      <c r="H20" s="713"/>
      <c r="I20" s="713"/>
      <c r="J20" s="713"/>
      <c r="K20" s="713"/>
      <c r="L20" s="713"/>
      <c r="M20" s="713"/>
      <c r="N20" s="714"/>
    </row>
    <row r="21" spans="2:20" ht="30" customHeight="1" x14ac:dyDescent="0.4">
      <c r="B21" s="192"/>
      <c r="C21" s="189" t="s">
        <v>358</v>
      </c>
      <c r="D21" s="155"/>
      <c r="E21" s="155"/>
      <c r="F21" s="152"/>
      <c r="G21" s="154" t="s">
        <v>359</v>
      </c>
      <c r="H21" s="154"/>
      <c r="I21" s="154"/>
      <c r="J21" s="154"/>
      <c r="K21" s="154"/>
      <c r="L21" s="154"/>
      <c r="M21" s="154"/>
      <c r="N21" s="190"/>
    </row>
    <row r="22" spans="2:20" ht="20.25" customHeight="1" x14ac:dyDescent="0.4">
      <c r="C22" s="162"/>
      <c r="D22" s="162"/>
      <c r="E22" s="162"/>
      <c r="F22" s="157"/>
      <c r="G22" s="17"/>
      <c r="H22" s="17"/>
      <c r="I22" s="17"/>
      <c r="J22" s="17"/>
      <c r="K22" s="17"/>
      <c r="L22" s="17"/>
      <c r="M22" s="163"/>
    </row>
    <row r="23" spans="2:20" ht="20.25" customHeight="1" x14ac:dyDescent="0.4">
      <c r="B23" s="145" t="s">
        <v>299</v>
      </c>
      <c r="C23" s="17"/>
      <c r="D23" s="17"/>
      <c r="E23" s="17"/>
      <c r="F23" s="17"/>
      <c r="G23" s="17"/>
      <c r="H23" s="17"/>
      <c r="I23" s="17"/>
      <c r="J23" s="17"/>
      <c r="K23" s="17"/>
      <c r="L23" s="17"/>
      <c r="M23" s="17"/>
    </row>
    <row r="24" spans="2:20" s="13" customFormat="1" ht="35.25" customHeight="1" x14ac:dyDescent="0.4">
      <c r="B24" s="18" t="s">
        <v>138</v>
      </c>
      <c r="C24" s="18" t="s">
        <v>139</v>
      </c>
      <c r="D24" s="18" t="s">
        <v>140</v>
      </c>
      <c r="E24" s="18" t="s">
        <v>141</v>
      </c>
      <c r="F24" s="19" t="s">
        <v>142</v>
      </c>
      <c r="G24" s="19" t="s">
        <v>143</v>
      </c>
      <c r="H24" s="164" t="s">
        <v>168</v>
      </c>
      <c r="I24" s="164" t="s">
        <v>334</v>
      </c>
      <c r="J24" s="18" t="s">
        <v>146</v>
      </c>
      <c r="K24" s="22" t="s">
        <v>147</v>
      </c>
      <c r="L24" s="18" t="s">
        <v>148</v>
      </c>
      <c r="M24" s="18" t="s">
        <v>149</v>
      </c>
      <c r="N24" s="18" t="s">
        <v>150</v>
      </c>
    </row>
    <row r="25" spans="2:20" ht="35.25" customHeight="1" x14ac:dyDescent="0.4">
      <c r="B25" s="23">
        <v>1</v>
      </c>
      <c r="C25" s="184" t="s">
        <v>262</v>
      </c>
      <c r="D25" s="165" t="s">
        <v>360</v>
      </c>
      <c r="E25" s="185" t="s">
        <v>361</v>
      </c>
      <c r="F25" s="27">
        <v>550000</v>
      </c>
      <c r="G25" s="27">
        <v>500000</v>
      </c>
      <c r="H25" s="166" t="s">
        <v>345</v>
      </c>
      <c r="I25" s="166" t="s">
        <v>346</v>
      </c>
      <c r="J25" s="166" t="s">
        <v>362</v>
      </c>
      <c r="K25" s="166" t="s">
        <v>362</v>
      </c>
      <c r="L25" s="166" t="s">
        <v>363</v>
      </c>
      <c r="M25" s="167" t="s">
        <v>341</v>
      </c>
      <c r="N25" s="193" t="s">
        <v>364</v>
      </c>
      <c r="O25" s="30"/>
      <c r="P25" s="30"/>
      <c r="Q25" s="30"/>
      <c r="R25" s="30"/>
      <c r="S25" s="30"/>
      <c r="T25" s="30"/>
    </row>
    <row r="26" spans="2:20" ht="35.25" customHeight="1" thickBot="1" x14ac:dyDescent="0.45">
      <c r="B26" s="169">
        <v>2</v>
      </c>
      <c r="C26" s="186" t="s">
        <v>262</v>
      </c>
      <c r="D26" s="180" t="s">
        <v>365</v>
      </c>
      <c r="E26" s="187" t="s">
        <v>366</v>
      </c>
      <c r="F26" s="27">
        <v>165000</v>
      </c>
      <c r="G26" s="171">
        <v>150000</v>
      </c>
      <c r="H26" s="166">
        <v>43997</v>
      </c>
      <c r="I26" s="166" t="s">
        <v>346</v>
      </c>
      <c r="J26" s="166" t="s">
        <v>348</v>
      </c>
      <c r="K26" s="166" t="s">
        <v>348</v>
      </c>
      <c r="L26" s="166" t="s">
        <v>367</v>
      </c>
      <c r="M26" s="167" t="s">
        <v>341</v>
      </c>
      <c r="N26" s="167" t="s">
        <v>368</v>
      </c>
      <c r="O26" s="30"/>
      <c r="P26" s="30"/>
      <c r="Q26" s="30"/>
      <c r="R26" s="30"/>
      <c r="S26" s="30"/>
      <c r="T26" s="30"/>
    </row>
    <row r="27" spans="2:20" ht="35.25" customHeight="1" thickTop="1" x14ac:dyDescent="0.4">
      <c r="B27" s="31"/>
      <c r="C27" s="32" t="s">
        <v>151</v>
      </c>
      <c r="D27" s="33"/>
      <c r="E27" s="31"/>
      <c r="F27" s="172">
        <f>SUM(F25:F26)</f>
        <v>715000</v>
      </c>
      <c r="G27" s="172">
        <f>SUM(G25:G26)</f>
        <v>650000</v>
      </c>
      <c r="H27" s="35"/>
      <c r="I27" s="35"/>
      <c r="J27" s="35"/>
      <c r="K27" s="35"/>
      <c r="L27" s="35"/>
      <c r="M27" s="35"/>
      <c r="N27" s="31"/>
      <c r="O27" s="30"/>
      <c r="P27" s="30"/>
      <c r="Q27" s="30"/>
      <c r="R27" s="30"/>
      <c r="S27" s="30"/>
      <c r="T27" s="30"/>
    </row>
    <row r="28" spans="2:20" ht="26.25" customHeight="1" x14ac:dyDescent="0.4">
      <c r="C28" s="188" t="s">
        <v>369</v>
      </c>
    </row>
    <row r="29" spans="2:20" ht="26.25" customHeight="1" x14ac:dyDescent="0.4">
      <c r="C29" s="188"/>
      <c r="G29" s="12"/>
    </row>
    <row r="30" spans="2:20" ht="26.25" customHeight="1" x14ac:dyDescent="0.4">
      <c r="C30" s="188"/>
      <c r="G30" s="12"/>
    </row>
    <row r="31" spans="2:20" ht="26.25" customHeight="1" x14ac:dyDescent="0.4">
      <c r="C31" s="38"/>
    </row>
  </sheetData>
  <mergeCells count="4">
    <mergeCell ref="G4:N4"/>
    <mergeCell ref="C5:E5"/>
    <mergeCell ref="G17:N17"/>
    <mergeCell ref="G20:N20"/>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1B901-004C-4F82-9DE2-E7398806A29A}">
  <sheetPr codeName="Sheet24">
    <tabColor rgb="FFFFC000"/>
  </sheetPr>
  <dimension ref="B2:T14"/>
  <sheetViews>
    <sheetView view="pageBreakPreview" zoomScale="60" zoomScaleNormal="100" workbookViewId="0"/>
  </sheetViews>
  <sheetFormatPr defaultRowHeight="18.75" x14ac:dyDescent="0.4"/>
  <cols>
    <col min="1" max="1" width="0.875" style="12" customWidth="1"/>
    <col min="2" max="2" width="3.375" style="12" customWidth="1"/>
    <col min="3" max="3" width="6" style="13" customWidth="1"/>
    <col min="4" max="4" width="10.75" style="12" customWidth="1"/>
    <col min="5" max="5" width="9.625" style="12" customWidth="1"/>
    <col min="6" max="6" width="8.875" style="12" customWidth="1"/>
    <col min="7" max="7" width="8.875" style="173" customWidth="1"/>
    <col min="8" max="8" width="9.25" style="12" customWidth="1"/>
    <col min="9" max="9" width="9" style="12" customWidth="1"/>
    <col min="10" max="10" width="9.75" style="12" customWidth="1"/>
    <col min="11" max="11" width="9.25" style="36" customWidth="1"/>
    <col min="12" max="12" width="11.25" style="12" customWidth="1"/>
    <col min="13" max="13" width="9.75" style="12" customWidth="1"/>
    <col min="14" max="14" width="7.25" style="12" customWidth="1"/>
    <col min="15" max="256" width="8.75" style="12"/>
    <col min="257" max="257" width="0.875" style="12" customWidth="1"/>
    <col min="258" max="258" width="3.375" style="12" customWidth="1"/>
    <col min="259" max="259" width="6" style="12" customWidth="1"/>
    <col min="260" max="260" width="10.75" style="12" customWidth="1"/>
    <col min="261" max="261" width="9.625" style="12" customWidth="1"/>
    <col min="262" max="263" width="8.875" style="12" customWidth="1"/>
    <col min="264" max="264" width="9.25" style="12" customWidth="1"/>
    <col min="265" max="265" width="9" style="12" customWidth="1"/>
    <col min="266" max="266" width="9.75" style="12" customWidth="1"/>
    <col min="267" max="267" width="9.25" style="12" customWidth="1"/>
    <col min="268" max="268" width="11.25" style="12" customWidth="1"/>
    <col min="269" max="269" width="9.75" style="12" customWidth="1"/>
    <col min="270" max="270" width="7.25" style="12" customWidth="1"/>
    <col min="271" max="512" width="8.75" style="12"/>
    <col min="513" max="513" width="0.875" style="12" customWidth="1"/>
    <col min="514" max="514" width="3.375" style="12" customWidth="1"/>
    <col min="515" max="515" width="6" style="12" customWidth="1"/>
    <col min="516" max="516" width="10.75" style="12" customWidth="1"/>
    <col min="517" max="517" width="9.625" style="12" customWidth="1"/>
    <col min="518" max="519" width="8.875" style="12" customWidth="1"/>
    <col min="520" max="520" width="9.25" style="12" customWidth="1"/>
    <col min="521" max="521" width="9" style="12" customWidth="1"/>
    <col min="522" max="522" width="9.75" style="12" customWidth="1"/>
    <col min="523" max="523" width="9.25" style="12" customWidth="1"/>
    <col min="524" max="524" width="11.25" style="12" customWidth="1"/>
    <col min="525" max="525" width="9.75" style="12" customWidth="1"/>
    <col min="526" max="526" width="7.25" style="12" customWidth="1"/>
    <col min="527" max="768" width="8.75" style="12"/>
    <col min="769" max="769" width="0.875" style="12" customWidth="1"/>
    <col min="770" max="770" width="3.375" style="12" customWidth="1"/>
    <col min="771" max="771" width="6" style="12" customWidth="1"/>
    <col min="772" max="772" width="10.75" style="12" customWidth="1"/>
    <col min="773" max="773" width="9.625" style="12" customWidth="1"/>
    <col min="774" max="775" width="8.875" style="12" customWidth="1"/>
    <col min="776" max="776" width="9.25" style="12" customWidth="1"/>
    <col min="777" max="777" width="9" style="12" customWidth="1"/>
    <col min="778" max="778" width="9.75" style="12" customWidth="1"/>
    <col min="779" max="779" width="9.25" style="12" customWidth="1"/>
    <col min="780" max="780" width="11.25" style="12" customWidth="1"/>
    <col min="781" max="781" width="9.75" style="12" customWidth="1"/>
    <col min="782" max="782" width="7.25" style="12" customWidth="1"/>
    <col min="783" max="1024" width="8.75" style="12"/>
    <col min="1025" max="1025" width="0.875" style="12" customWidth="1"/>
    <col min="1026" max="1026" width="3.375" style="12" customWidth="1"/>
    <col min="1027" max="1027" width="6" style="12" customWidth="1"/>
    <col min="1028" max="1028" width="10.75" style="12" customWidth="1"/>
    <col min="1029" max="1029" width="9.625" style="12" customWidth="1"/>
    <col min="1030" max="1031" width="8.875" style="12" customWidth="1"/>
    <col min="1032" max="1032" width="9.25" style="12" customWidth="1"/>
    <col min="1033" max="1033" width="9" style="12" customWidth="1"/>
    <col min="1034" max="1034" width="9.75" style="12" customWidth="1"/>
    <col min="1035" max="1035" width="9.25" style="12" customWidth="1"/>
    <col min="1036" max="1036" width="11.25" style="12" customWidth="1"/>
    <col min="1037" max="1037" width="9.75" style="12" customWidth="1"/>
    <col min="1038" max="1038" width="7.25" style="12" customWidth="1"/>
    <col min="1039" max="1280" width="8.75" style="12"/>
    <col min="1281" max="1281" width="0.875" style="12" customWidth="1"/>
    <col min="1282" max="1282" width="3.375" style="12" customWidth="1"/>
    <col min="1283" max="1283" width="6" style="12" customWidth="1"/>
    <col min="1284" max="1284" width="10.75" style="12" customWidth="1"/>
    <col min="1285" max="1285" width="9.625" style="12" customWidth="1"/>
    <col min="1286" max="1287" width="8.875" style="12" customWidth="1"/>
    <col min="1288" max="1288" width="9.25" style="12" customWidth="1"/>
    <col min="1289" max="1289" width="9" style="12" customWidth="1"/>
    <col min="1290" max="1290" width="9.75" style="12" customWidth="1"/>
    <col min="1291" max="1291" width="9.25" style="12" customWidth="1"/>
    <col min="1292" max="1292" width="11.25" style="12" customWidth="1"/>
    <col min="1293" max="1293" width="9.75" style="12" customWidth="1"/>
    <col min="1294" max="1294" width="7.25" style="12" customWidth="1"/>
    <col min="1295" max="1536" width="8.75" style="12"/>
    <col min="1537" max="1537" width="0.875" style="12" customWidth="1"/>
    <col min="1538" max="1538" width="3.375" style="12" customWidth="1"/>
    <col min="1539" max="1539" width="6" style="12" customWidth="1"/>
    <col min="1540" max="1540" width="10.75" style="12" customWidth="1"/>
    <col min="1541" max="1541" width="9.625" style="12" customWidth="1"/>
    <col min="1542" max="1543" width="8.875" style="12" customWidth="1"/>
    <col min="1544" max="1544" width="9.25" style="12" customWidth="1"/>
    <col min="1545" max="1545" width="9" style="12" customWidth="1"/>
    <col min="1546" max="1546" width="9.75" style="12" customWidth="1"/>
    <col min="1547" max="1547" width="9.25" style="12" customWidth="1"/>
    <col min="1548" max="1548" width="11.25" style="12" customWidth="1"/>
    <col min="1549" max="1549" width="9.75" style="12" customWidth="1"/>
    <col min="1550" max="1550" width="7.25" style="12" customWidth="1"/>
    <col min="1551" max="1792" width="8.75" style="12"/>
    <col min="1793" max="1793" width="0.875" style="12" customWidth="1"/>
    <col min="1794" max="1794" width="3.375" style="12" customWidth="1"/>
    <col min="1795" max="1795" width="6" style="12" customWidth="1"/>
    <col min="1796" max="1796" width="10.75" style="12" customWidth="1"/>
    <col min="1797" max="1797" width="9.625" style="12" customWidth="1"/>
    <col min="1798" max="1799" width="8.875" style="12" customWidth="1"/>
    <col min="1800" max="1800" width="9.25" style="12" customWidth="1"/>
    <col min="1801" max="1801" width="9" style="12" customWidth="1"/>
    <col min="1802" max="1802" width="9.75" style="12" customWidth="1"/>
    <col min="1803" max="1803" width="9.25" style="12" customWidth="1"/>
    <col min="1804" max="1804" width="11.25" style="12" customWidth="1"/>
    <col min="1805" max="1805" width="9.75" style="12" customWidth="1"/>
    <col min="1806" max="1806" width="7.25" style="12" customWidth="1"/>
    <col min="1807" max="2048" width="8.75" style="12"/>
    <col min="2049" max="2049" width="0.875" style="12" customWidth="1"/>
    <col min="2050" max="2050" width="3.375" style="12" customWidth="1"/>
    <col min="2051" max="2051" width="6" style="12" customWidth="1"/>
    <col min="2052" max="2052" width="10.75" style="12" customWidth="1"/>
    <col min="2053" max="2053" width="9.625" style="12" customWidth="1"/>
    <col min="2054" max="2055" width="8.875" style="12" customWidth="1"/>
    <col min="2056" max="2056" width="9.25" style="12" customWidth="1"/>
    <col min="2057" max="2057" width="9" style="12" customWidth="1"/>
    <col min="2058" max="2058" width="9.75" style="12" customWidth="1"/>
    <col min="2059" max="2059" width="9.25" style="12" customWidth="1"/>
    <col min="2060" max="2060" width="11.25" style="12" customWidth="1"/>
    <col min="2061" max="2061" width="9.75" style="12" customWidth="1"/>
    <col min="2062" max="2062" width="7.25" style="12" customWidth="1"/>
    <col min="2063" max="2304" width="8.75" style="12"/>
    <col min="2305" max="2305" width="0.875" style="12" customWidth="1"/>
    <col min="2306" max="2306" width="3.375" style="12" customWidth="1"/>
    <col min="2307" max="2307" width="6" style="12" customWidth="1"/>
    <col min="2308" max="2308" width="10.75" style="12" customWidth="1"/>
    <col min="2309" max="2309" width="9.625" style="12" customWidth="1"/>
    <col min="2310" max="2311" width="8.875" style="12" customWidth="1"/>
    <col min="2312" max="2312" width="9.25" style="12" customWidth="1"/>
    <col min="2313" max="2313" width="9" style="12" customWidth="1"/>
    <col min="2314" max="2314" width="9.75" style="12" customWidth="1"/>
    <col min="2315" max="2315" width="9.25" style="12" customWidth="1"/>
    <col min="2316" max="2316" width="11.25" style="12" customWidth="1"/>
    <col min="2317" max="2317" width="9.75" style="12" customWidth="1"/>
    <col min="2318" max="2318" width="7.25" style="12" customWidth="1"/>
    <col min="2319" max="2560" width="8.75" style="12"/>
    <col min="2561" max="2561" width="0.875" style="12" customWidth="1"/>
    <col min="2562" max="2562" width="3.375" style="12" customWidth="1"/>
    <col min="2563" max="2563" width="6" style="12" customWidth="1"/>
    <col min="2564" max="2564" width="10.75" style="12" customWidth="1"/>
    <col min="2565" max="2565" width="9.625" style="12" customWidth="1"/>
    <col min="2566" max="2567" width="8.875" style="12" customWidth="1"/>
    <col min="2568" max="2568" width="9.25" style="12" customWidth="1"/>
    <col min="2569" max="2569" width="9" style="12" customWidth="1"/>
    <col min="2570" max="2570" width="9.75" style="12" customWidth="1"/>
    <col min="2571" max="2571" width="9.25" style="12" customWidth="1"/>
    <col min="2572" max="2572" width="11.25" style="12" customWidth="1"/>
    <col min="2573" max="2573" width="9.75" style="12" customWidth="1"/>
    <col min="2574" max="2574" width="7.25" style="12" customWidth="1"/>
    <col min="2575" max="2816" width="8.75" style="12"/>
    <col min="2817" max="2817" width="0.875" style="12" customWidth="1"/>
    <col min="2818" max="2818" width="3.375" style="12" customWidth="1"/>
    <col min="2819" max="2819" width="6" style="12" customWidth="1"/>
    <col min="2820" max="2820" width="10.75" style="12" customWidth="1"/>
    <col min="2821" max="2821" width="9.625" style="12" customWidth="1"/>
    <col min="2822" max="2823" width="8.875" style="12" customWidth="1"/>
    <col min="2824" max="2824" width="9.25" style="12" customWidth="1"/>
    <col min="2825" max="2825" width="9" style="12" customWidth="1"/>
    <col min="2826" max="2826" width="9.75" style="12" customWidth="1"/>
    <col min="2827" max="2827" width="9.25" style="12" customWidth="1"/>
    <col min="2828" max="2828" width="11.25" style="12" customWidth="1"/>
    <col min="2829" max="2829" width="9.75" style="12" customWidth="1"/>
    <col min="2830" max="2830" width="7.25" style="12" customWidth="1"/>
    <col min="2831" max="3072" width="8.75" style="12"/>
    <col min="3073" max="3073" width="0.875" style="12" customWidth="1"/>
    <col min="3074" max="3074" width="3.375" style="12" customWidth="1"/>
    <col min="3075" max="3075" width="6" style="12" customWidth="1"/>
    <col min="3076" max="3076" width="10.75" style="12" customWidth="1"/>
    <col min="3077" max="3077" width="9.625" style="12" customWidth="1"/>
    <col min="3078" max="3079" width="8.875" style="12" customWidth="1"/>
    <col min="3080" max="3080" width="9.25" style="12" customWidth="1"/>
    <col min="3081" max="3081" width="9" style="12" customWidth="1"/>
    <col min="3082" max="3082" width="9.75" style="12" customWidth="1"/>
    <col min="3083" max="3083" width="9.25" style="12" customWidth="1"/>
    <col min="3084" max="3084" width="11.25" style="12" customWidth="1"/>
    <col min="3085" max="3085" width="9.75" style="12" customWidth="1"/>
    <col min="3086" max="3086" width="7.25" style="12" customWidth="1"/>
    <col min="3087" max="3328" width="8.75" style="12"/>
    <col min="3329" max="3329" width="0.875" style="12" customWidth="1"/>
    <col min="3330" max="3330" width="3.375" style="12" customWidth="1"/>
    <col min="3331" max="3331" width="6" style="12" customWidth="1"/>
    <col min="3332" max="3332" width="10.75" style="12" customWidth="1"/>
    <col min="3333" max="3333" width="9.625" style="12" customWidth="1"/>
    <col min="3334" max="3335" width="8.875" style="12" customWidth="1"/>
    <col min="3336" max="3336" width="9.25" style="12" customWidth="1"/>
    <col min="3337" max="3337" width="9" style="12" customWidth="1"/>
    <col min="3338" max="3338" width="9.75" style="12" customWidth="1"/>
    <col min="3339" max="3339" width="9.25" style="12" customWidth="1"/>
    <col min="3340" max="3340" width="11.25" style="12" customWidth="1"/>
    <col min="3341" max="3341" width="9.75" style="12" customWidth="1"/>
    <col min="3342" max="3342" width="7.25" style="12" customWidth="1"/>
    <col min="3343" max="3584" width="8.75" style="12"/>
    <col min="3585" max="3585" width="0.875" style="12" customWidth="1"/>
    <col min="3586" max="3586" width="3.375" style="12" customWidth="1"/>
    <col min="3587" max="3587" width="6" style="12" customWidth="1"/>
    <col min="3588" max="3588" width="10.75" style="12" customWidth="1"/>
    <col min="3589" max="3589" width="9.625" style="12" customWidth="1"/>
    <col min="3590" max="3591" width="8.875" style="12" customWidth="1"/>
    <col min="3592" max="3592" width="9.25" style="12" customWidth="1"/>
    <col min="3593" max="3593" width="9" style="12" customWidth="1"/>
    <col min="3594" max="3594" width="9.75" style="12" customWidth="1"/>
    <col min="3595" max="3595" width="9.25" style="12" customWidth="1"/>
    <col min="3596" max="3596" width="11.25" style="12" customWidth="1"/>
    <col min="3597" max="3597" width="9.75" style="12" customWidth="1"/>
    <col min="3598" max="3598" width="7.25" style="12" customWidth="1"/>
    <col min="3599" max="3840" width="8.75" style="12"/>
    <col min="3841" max="3841" width="0.875" style="12" customWidth="1"/>
    <col min="3842" max="3842" width="3.375" style="12" customWidth="1"/>
    <col min="3843" max="3843" width="6" style="12" customWidth="1"/>
    <col min="3844" max="3844" width="10.75" style="12" customWidth="1"/>
    <col min="3845" max="3845" width="9.625" style="12" customWidth="1"/>
    <col min="3846" max="3847" width="8.875" style="12" customWidth="1"/>
    <col min="3848" max="3848" width="9.25" style="12" customWidth="1"/>
    <col min="3849" max="3849" width="9" style="12" customWidth="1"/>
    <col min="3850" max="3850" width="9.75" style="12" customWidth="1"/>
    <col min="3851" max="3851" width="9.25" style="12" customWidth="1"/>
    <col min="3852" max="3852" width="11.25" style="12" customWidth="1"/>
    <col min="3853" max="3853" width="9.75" style="12" customWidth="1"/>
    <col min="3854" max="3854" width="7.25" style="12" customWidth="1"/>
    <col min="3855" max="4096" width="8.75" style="12"/>
    <col min="4097" max="4097" width="0.875" style="12" customWidth="1"/>
    <col min="4098" max="4098" width="3.375" style="12" customWidth="1"/>
    <col min="4099" max="4099" width="6" style="12" customWidth="1"/>
    <col min="4100" max="4100" width="10.75" style="12" customWidth="1"/>
    <col min="4101" max="4101" width="9.625" style="12" customWidth="1"/>
    <col min="4102" max="4103" width="8.875" style="12" customWidth="1"/>
    <col min="4104" max="4104" width="9.25" style="12" customWidth="1"/>
    <col min="4105" max="4105" width="9" style="12" customWidth="1"/>
    <col min="4106" max="4106" width="9.75" style="12" customWidth="1"/>
    <col min="4107" max="4107" width="9.25" style="12" customWidth="1"/>
    <col min="4108" max="4108" width="11.25" style="12" customWidth="1"/>
    <col min="4109" max="4109" width="9.75" style="12" customWidth="1"/>
    <col min="4110" max="4110" width="7.25" style="12" customWidth="1"/>
    <col min="4111" max="4352" width="8.75" style="12"/>
    <col min="4353" max="4353" width="0.875" style="12" customWidth="1"/>
    <col min="4354" max="4354" width="3.375" style="12" customWidth="1"/>
    <col min="4355" max="4355" width="6" style="12" customWidth="1"/>
    <col min="4356" max="4356" width="10.75" style="12" customWidth="1"/>
    <col min="4357" max="4357" width="9.625" style="12" customWidth="1"/>
    <col min="4358" max="4359" width="8.875" style="12" customWidth="1"/>
    <col min="4360" max="4360" width="9.25" style="12" customWidth="1"/>
    <col min="4361" max="4361" width="9" style="12" customWidth="1"/>
    <col min="4362" max="4362" width="9.75" style="12" customWidth="1"/>
    <col min="4363" max="4363" width="9.25" style="12" customWidth="1"/>
    <col min="4364" max="4364" width="11.25" style="12" customWidth="1"/>
    <col min="4365" max="4365" width="9.75" style="12" customWidth="1"/>
    <col min="4366" max="4366" width="7.25" style="12" customWidth="1"/>
    <col min="4367" max="4608" width="8.75" style="12"/>
    <col min="4609" max="4609" width="0.875" style="12" customWidth="1"/>
    <col min="4610" max="4610" width="3.375" style="12" customWidth="1"/>
    <col min="4611" max="4611" width="6" style="12" customWidth="1"/>
    <col min="4612" max="4612" width="10.75" style="12" customWidth="1"/>
    <col min="4613" max="4613" width="9.625" style="12" customWidth="1"/>
    <col min="4614" max="4615" width="8.875" style="12" customWidth="1"/>
    <col min="4616" max="4616" width="9.25" style="12" customWidth="1"/>
    <col min="4617" max="4617" width="9" style="12" customWidth="1"/>
    <col min="4618" max="4618" width="9.75" style="12" customWidth="1"/>
    <col min="4619" max="4619" width="9.25" style="12" customWidth="1"/>
    <col min="4620" max="4620" width="11.25" style="12" customWidth="1"/>
    <col min="4621" max="4621" width="9.75" style="12" customWidth="1"/>
    <col min="4622" max="4622" width="7.25" style="12" customWidth="1"/>
    <col min="4623" max="4864" width="8.75" style="12"/>
    <col min="4865" max="4865" width="0.875" style="12" customWidth="1"/>
    <col min="4866" max="4866" width="3.375" style="12" customWidth="1"/>
    <col min="4867" max="4867" width="6" style="12" customWidth="1"/>
    <col min="4868" max="4868" width="10.75" style="12" customWidth="1"/>
    <col min="4869" max="4869" width="9.625" style="12" customWidth="1"/>
    <col min="4870" max="4871" width="8.875" style="12" customWidth="1"/>
    <col min="4872" max="4872" width="9.25" style="12" customWidth="1"/>
    <col min="4873" max="4873" width="9" style="12" customWidth="1"/>
    <col min="4874" max="4874" width="9.75" style="12" customWidth="1"/>
    <col min="4875" max="4875" width="9.25" style="12" customWidth="1"/>
    <col min="4876" max="4876" width="11.25" style="12" customWidth="1"/>
    <col min="4877" max="4877" width="9.75" style="12" customWidth="1"/>
    <col min="4878" max="4878" width="7.25" style="12" customWidth="1"/>
    <col min="4879" max="5120" width="8.75" style="12"/>
    <col min="5121" max="5121" width="0.875" style="12" customWidth="1"/>
    <col min="5122" max="5122" width="3.375" style="12" customWidth="1"/>
    <col min="5123" max="5123" width="6" style="12" customWidth="1"/>
    <col min="5124" max="5124" width="10.75" style="12" customWidth="1"/>
    <col min="5125" max="5125" width="9.625" style="12" customWidth="1"/>
    <col min="5126" max="5127" width="8.875" style="12" customWidth="1"/>
    <col min="5128" max="5128" width="9.25" style="12" customWidth="1"/>
    <col min="5129" max="5129" width="9" style="12" customWidth="1"/>
    <col min="5130" max="5130" width="9.75" style="12" customWidth="1"/>
    <col min="5131" max="5131" width="9.25" style="12" customWidth="1"/>
    <col min="5132" max="5132" width="11.25" style="12" customWidth="1"/>
    <col min="5133" max="5133" width="9.75" style="12" customWidth="1"/>
    <col min="5134" max="5134" width="7.25" style="12" customWidth="1"/>
    <col min="5135" max="5376" width="8.75" style="12"/>
    <col min="5377" max="5377" width="0.875" style="12" customWidth="1"/>
    <col min="5378" max="5378" width="3.375" style="12" customWidth="1"/>
    <col min="5379" max="5379" width="6" style="12" customWidth="1"/>
    <col min="5380" max="5380" width="10.75" style="12" customWidth="1"/>
    <col min="5381" max="5381" width="9.625" style="12" customWidth="1"/>
    <col min="5382" max="5383" width="8.875" style="12" customWidth="1"/>
    <col min="5384" max="5384" width="9.25" style="12" customWidth="1"/>
    <col min="5385" max="5385" width="9" style="12" customWidth="1"/>
    <col min="5386" max="5386" width="9.75" style="12" customWidth="1"/>
    <col min="5387" max="5387" width="9.25" style="12" customWidth="1"/>
    <col min="5388" max="5388" width="11.25" style="12" customWidth="1"/>
    <col min="5389" max="5389" width="9.75" style="12" customWidth="1"/>
    <col min="5390" max="5390" width="7.25" style="12" customWidth="1"/>
    <col min="5391" max="5632" width="8.75" style="12"/>
    <col min="5633" max="5633" width="0.875" style="12" customWidth="1"/>
    <col min="5634" max="5634" width="3.375" style="12" customWidth="1"/>
    <col min="5635" max="5635" width="6" style="12" customWidth="1"/>
    <col min="5636" max="5636" width="10.75" style="12" customWidth="1"/>
    <col min="5637" max="5637" width="9.625" style="12" customWidth="1"/>
    <col min="5638" max="5639" width="8.875" style="12" customWidth="1"/>
    <col min="5640" max="5640" width="9.25" style="12" customWidth="1"/>
    <col min="5641" max="5641" width="9" style="12" customWidth="1"/>
    <col min="5642" max="5642" width="9.75" style="12" customWidth="1"/>
    <col min="5643" max="5643" width="9.25" style="12" customWidth="1"/>
    <col min="5644" max="5644" width="11.25" style="12" customWidth="1"/>
    <col min="5645" max="5645" width="9.75" style="12" customWidth="1"/>
    <col min="5646" max="5646" width="7.25" style="12" customWidth="1"/>
    <col min="5647" max="5888" width="8.75" style="12"/>
    <col min="5889" max="5889" width="0.875" style="12" customWidth="1"/>
    <col min="5890" max="5890" width="3.375" style="12" customWidth="1"/>
    <col min="5891" max="5891" width="6" style="12" customWidth="1"/>
    <col min="5892" max="5892" width="10.75" style="12" customWidth="1"/>
    <col min="5893" max="5893" width="9.625" style="12" customWidth="1"/>
    <col min="5894" max="5895" width="8.875" style="12" customWidth="1"/>
    <col min="5896" max="5896" width="9.25" style="12" customWidth="1"/>
    <col min="5897" max="5897" width="9" style="12" customWidth="1"/>
    <col min="5898" max="5898" width="9.75" style="12" customWidth="1"/>
    <col min="5899" max="5899" width="9.25" style="12" customWidth="1"/>
    <col min="5900" max="5900" width="11.25" style="12" customWidth="1"/>
    <col min="5901" max="5901" width="9.75" style="12" customWidth="1"/>
    <col min="5902" max="5902" width="7.25" style="12" customWidth="1"/>
    <col min="5903" max="6144" width="8.75" style="12"/>
    <col min="6145" max="6145" width="0.875" style="12" customWidth="1"/>
    <col min="6146" max="6146" width="3.375" style="12" customWidth="1"/>
    <col min="6147" max="6147" width="6" style="12" customWidth="1"/>
    <col min="6148" max="6148" width="10.75" style="12" customWidth="1"/>
    <col min="6149" max="6149" width="9.625" style="12" customWidth="1"/>
    <col min="6150" max="6151" width="8.875" style="12" customWidth="1"/>
    <col min="6152" max="6152" width="9.25" style="12" customWidth="1"/>
    <col min="6153" max="6153" width="9" style="12" customWidth="1"/>
    <col min="6154" max="6154" width="9.75" style="12" customWidth="1"/>
    <col min="6155" max="6155" width="9.25" style="12" customWidth="1"/>
    <col min="6156" max="6156" width="11.25" style="12" customWidth="1"/>
    <col min="6157" max="6157" width="9.75" style="12" customWidth="1"/>
    <col min="6158" max="6158" width="7.25" style="12" customWidth="1"/>
    <col min="6159" max="6400" width="8.75" style="12"/>
    <col min="6401" max="6401" width="0.875" style="12" customWidth="1"/>
    <col min="6402" max="6402" width="3.375" style="12" customWidth="1"/>
    <col min="6403" max="6403" width="6" style="12" customWidth="1"/>
    <col min="6404" max="6404" width="10.75" style="12" customWidth="1"/>
    <col min="6405" max="6405" width="9.625" style="12" customWidth="1"/>
    <col min="6406" max="6407" width="8.875" style="12" customWidth="1"/>
    <col min="6408" max="6408" width="9.25" style="12" customWidth="1"/>
    <col min="6409" max="6409" width="9" style="12" customWidth="1"/>
    <col min="6410" max="6410" width="9.75" style="12" customWidth="1"/>
    <col min="6411" max="6411" width="9.25" style="12" customWidth="1"/>
    <col min="6412" max="6412" width="11.25" style="12" customWidth="1"/>
    <col min="6413" max="6413" width="9.75" style="12" customWidth="1"/>
    <col min="6414" max="6414" width="7.25" style="12" customWidth="1"/>
    <col min="6415" max="6656" width="8.75" style="12"/>
    <col min="6657" max="6657" width="0.875" style="12" customWidth="1"/>
    <col min="6658" max="6658" width="3.375" style="12" customWidth="1"/>
    <col min="6659" max="6659" width="6" style="12" customWidth="1"/>
    <col min="6660" max="6660" width="10.75" style="12" customWidth="1"/>
    <col min="6661" max="6661" width="9.625" style="12" customWidth="1"/>
    <col min="6662" max="6663" width="8.875" style="12" customWidth="1"/>
    <col min="6664" max="6664" width="9.25" style="12" customWidth="1"/>
    <col min="6665" max="6665" width="9" style="12" customWidth="1"/>
    <col min="6666" max="6666" width="9.75" style="12" customWidth="1"/>
    <col min="6667" max="6667" width="9.25" style="12" customWidth="1"/>
    <col min="6668" max="6668" width="11.25" style="12" customWidth="1"/>
    <col min="6669" max="6669" width="9.75" style="12" customWidth="1"/>
    <col min="6670" max="6670" width="7.25" style="12" customWidth="1"/>
    <col min="6671" max="6912" width="8.75" style="12"/>
    <col min="6913" max="6913" width="0.875" style="12" customWidth="1"/>
    <col min="6914" max="6914" width="3.375" style="12" customWidth="1"/>
    <col min="6915" max="6915" width="6" style="12" customWidth="1"/>
    <col min="6916" max="6916" width="10.75" style="12" customWidth="1"/>
    <col min="6917" max="6917" width="9.625" style="12" customWidth="1"/>
    <col min="6918" max="6919" width="8.875" style="12" customWidth="1"/>
    <col min="6920" max="6920" width="9.25" style="12" customWidth="1"/>
    <col min="6921" max="6921" width="9" style="12" customWidth="1"/>
    <col min="6922" max="6922" width="9.75" style="12" customWidth="1"/>
    <col min="6923" max="6923" width="9.25" style="12" customWidth="1"/>
    <col min="6924" max="6924" width="11.25" style="12" customWidth="1"/>
    <col min="6925" max="6925" width="9.75" style="12" customWidth="1"/>
    <col min="6926" max="6926" width="7.25" style="12" customWidth="1"/>
    <col min="6927" max="7168" width="8.75" style="12"/>
    <col min="7169" max="7169" width="0.875" style="12" customWidth="1"/>
    <col min="7170" max="7170" width="3.375" style="12" customWidth="1"/>
    <col min="7171" max="7171" width="6" style="12" customWidth="1"/>
    <col min="7172" max="7172" width="10.75" style="12" customWidth="1"/>
    <col min="7173" max="7173" width="9.625" style="12" customWidth="1"/>
    <col min="7174" max="7175" width="8.875" style="12" customWidth="1"/>
    <col min="7176" max="7176" width="9.25" style="12" customWidth="1"/>
    <col min="7177" max="7177" width="9" style="12" customWidth="1"/>
    <col min="7178" max="7178" width="9.75" style="12" customWidth="1"/>
    <col min="7179" max="7179" width="9.25" style="12" customWidth="1"/>
    <col min="7180" max="7180" width="11.25" style="12" customWidth="1"/>
    <col min="7181" max="7181" width="9.75" style="12" customWidth="1"/>
    <col min="7182" max="7182" width="7.25" style="12" customWidth="1"/>
    <col min="7183" max="7424" width="8.75" style="12"/>
    <col min="7425" max="7425" width="0.875" style="12" customWidth="1"/>
    <col min="7426" max="7426" width="3.375" style="12" customWidth="1"/>
    <col min="7427" max="7427" width="6" style="12" customWidth="1"/>
    <col min="7428" max="7428" width="10.75" style="12" customWidth="1"/>
    <col min="7429" max="7429" width="9.625" style="12" customWidth="1"/>
    <col min="7430" max="7431" width="8.875" style="12" customWidth="1"/>
    <col min="7432" max="7432" width="9.25" style="12" customWidth="1"/>
    <col min="7433" max="7433" width="9" style="12" customWidth="1"/>
    <col min="7434" max="7434" width="9.75" style="12" customWidth="1"/>
    <col min="7435" max="7435" width="9.25" style="12" customWidth="1"/>
    <col min="7436" max="7436" width="11.25" style="12" customWidth="1"/>
    <col min="7437" max="7437" width="9.75" style="12" customWidth="1"/>
    <col min="7438" max="7438" width="7.25" style="12" customWidth="1"/>
    <col min="7439" max="7680" width="8.75" style="12"/>
    <col min="7681" max="7681" width="0.875" style="12" customWidth="1"/>
    <col min="7682" max="7682" width="3.375" style="12" customWidth="1"/>
    <col min="7683" max="7683" width="6" style="12" customWidth="1"/>
    <col min="7684" max="7684" width="10.75" style="12" customWidth="1"/>
    <col min="7685" max="7685" width="9.625" style="12" customWidth="1"/>
    <col min="7686" max="7687" width="8.875" style="12" customWidth="1"/>
    <col min="7688" max="7688" width="9.25" style="12" customWidth="1"/>
    <col min="7689" max="7689" width="9" style="12" customWidth="1"/>
    <col min="7690" max="7690" width="9.75" style="12" customWidth="1"/>
    <col min="7691" max="7691" width="9.25" style="12" customWidth="1"/>
    <col min="7692" max="7692" width="11.25" style="12" customWidth="1"/>
    <col min="7693" max="7693" width="9.75" style="12" customWidth="1"/>
    <col min="7694" max="7694" width="7.25" style="12" customWidth="1"/>
    <col min="7695" max="7936" width="8.75" style="12"/>
    <col min="7937" max="7937" width="0.875" style="12" customWidth="1"/>
    <col min="7938" max="7938" width="3.375" style="12" customWidth="1"/>
    <col min="7939" max="7939" width="6" style="12" customWidth="1"/>
    <col min="7940" max="7940" width="10.75" style="12" customWidth="1"/>
    <col min="7941" max="7941" width="9.625" style="12" customWidth="1"/>
    <col min="7942" max="7943" width="8.875" style="12" customWidth="1"/>
    <col min="7944" max="7944" width="9.25" style="12" customWidth="1"/>
    <col min="7945" max="7945" width="9" style="12" customWidth="1"/>
    <col min="7946" max="7946" width="9.75" style="12" customWidth="1"/>
    <col min="7947" max="7947" width="9.25" style="12" customWidth="1"/>
    <col min="7948" max="7948" width="11.25" style="12" customWidth="1"/>
    <col min="7949" max="7949" width="9.75" style="12" customWidth="1"/>
    <col min="7950" max="7950" width="7.25" style="12" customWidth="1"/>
    <col min="7951" max="8192" width="8.75" style="12"/>
    <col min="8193" max="8193" width="0.875" style="12" customWidth="1"/>
    <col min="8194" max="8194" width="3.375" style="12" customWidth="1"/>
    <col min="8195" max="8195" width="6" style="12" customWidth="1"/>
    <col min="8196" max="8196" width="10.75" style="12" customWidth="1"/>
    <col min="8197" max="8197" width="9.625" style="12" customWidth="1"/>
    <col min="8198" max="8199" width="8.875" style="12" customWidth="1"/>
    <col min="8200" max="8200" width="9.25" style="12" customWidth="1"/>
    <col min="8201" max="8201" width="9" style="12" customWidth="1"/>
    <col min="8202" max="8202" width="9.75" style="12" customWidth="1"/>
    <col min="8203" max="8203" width="9.25" style="12" customWidth="1"/>
    <col min="8204" max="8204" width="11.25" style="12" customWidth="1"/>
    <col min="8205" max="8205" width="9.75" style="12" customWidth="1"/>
    <col min="8206" max="8206" width="7.25" style="12" customWidth="1"/>
    <col min="8207" max="8448" width="8.75" style="12"/>
    <col min="8449" max="8449" width="0.875" style="12" customWidth="1"/>
    <col min="8450" max="8450" width="3.375" style="12" customWidth="1"/>
    <col min="8451" max="8451" width="6" style="12" customWidth="1"/>
    <col min="8452" max="8452" width="10.75" style="12" customWidth="1"/>
    <col min="8453" max="8453" width="9.625" style="12" customWidth="1"/>
    <col min="8454" max="8455" width="8.875" style="12" customWidth="1"/>
    <col min="8456" max="8456" width="9.25" style="12" customWidth="1"/>
    <col min="8457" max="8457" width="9" style="12" customWidth="1"/>
    <col min="8458" max="8458" width="9.75" style="12" customWidth="1"/>
    <col min="8459" max="8459" width="9.25" style="12" customWidth="1"/>
    <col min="8460" max="8460" width="11.25" style="12" customWidth="1"/>
    <col min="8461" max="8461" width="9.75" style="12" customWidth="1"/>
    <col min="8462" max="8462" width="7.25" style="12" customWidth="1"/>
    <col min="8463" max="8704" width="8.75" style="12"/>
    <col min="8705" max="8705" width="0.875" style="12" customWidth="1"/>
    <col min="8706" max="8706" width="3.375" style="12" customWidth="1"/>
    <col min="8707" max="8707" width="6" style="12" customWidth="1"/>
    <col min="8708" max="8708" width="10.75" style="12" customWidth="1"/>
    <col min="8709" max="8709" width="9.625" style="12" customWidth="1"/>
    <col min="8710" max="8711" width="8.875" style="12" customWidth="1"/>
    <col min="8712" max="8712" width="9.25" style="12" customWidth="1"/>
    <col min="8713" max="8713" width="9" style="12" customWidth="1"/>
    <col min="8714" max="8714" width="9.75" style="12" customWidth="1"/>
    <col min="8715" max="8715" width="9.25" style="12" customWidth="1"/>
    <col min="8716" max="8716" width="11.25" style="12" customWidth="1"/>
    <col min="8717" max="8717" width="9.75" style="12" customWidth="1"/>
    <col min="8718" max="8718" width="7.25" style="12" customWidth="1"/>
    <col min="8719" max="8960" width="8.75" style="12"/>
    <col min="8961" max="8961" width="0.875" style="12" customWidth="1"/>
    <col min="8962" max="8962" width="3.375" style="12" customWidth="1"/>
    <col min="8963" max="8963" width="6" style="12" customWidth="1"/>
    <col min="8964" max="8964" width="10.75" style="12" customWidth="1"/>
    <col min="8965" max="8965" width="9.625" style="12" customWidth="1"/>
    <col min="8966" max="8967" width="8.875" style="12" customWidth="1"/>
    <col min="8968" max="8968" width="9.25" style="12" customWidth="1"/>
    <col min="8969" max="8969" width="9" style="12" customWidth="1"/>
    <col min="8970" max="8970" width="9.75" style="12" customWidth="1"/>
    <col min="8971" max="8971" width="9.25" style="12" customWidth="1"/>
    <col min="8972" max="8972" width="11.25" style="12" customWidth="1"/>
    <col min="8973" max="8973" width="9.75" style="12" customWidth="1"/>
    <col min="8974" max="8974" width="7.25" style="12" customWidth="1"/>
    <col min="8975" max="9216" width="8.75" style="12"/>
    <col min="9217" max="9217" width="0.875" style="12" customWidth="1"/>
    <col min="9218" max="9218" width="3.375" style="12" customWidth="1"/>
    <col min="9219" max="9219" width="6" style="12" customWidth="1"/>
    <col min="9220" max="9220" width="10.75" style="12" customWidth="1"/>
    <col min="9221" max="9221" width="9.625" style="12" customWidth="1"/>
    <col min="9222" max="9223" width="8.875" style="12" customWidth="1"/>
    <col min="9224" max="9224" width="9.25" style="12" customWidth="1"/>
    <col min="9225" max="9225" width="9" style="12" customWidth="1"/>
    <col min="9226" max="9226" width="9.75" style="12" customWidth="1"/>
    <col min="9227" max="9227" width="9.25" style="12" customWidth="1"/>
    <col min="9228" max="9228" width="11.25" style="12" customWidth="1"/>
    <col min="9229" max="9229" width="9.75" style="12" customWidth="1"/>
    <col min="9230" max="9230" width="7.25" style="12" customWidth="1"/>
    <col min="9231" max="9472" width="8.75" style="12"/>
    <col min="9473" max="9473" width="0.875" style="12" customWidth="1"/>
    <col min="9474" max="9474" width="3.375" style="12" customWidth="1"/>
    <col min="9475" max="9475" width="6" style="12" customWidth="1"/>
    <col min="9476" max="9476" width="10.75" style="12" customWidth="1"/>
    <col min="9477" max="9477" width="9.625" style="12" customWidth="1"/>
    <col min="9478" max="9479" width="8.875" style="12" customWidth="1"/>
    <col min="9480" max="9480" width="9.25" style="12" customWidth="1"/>
    <col min="9481" max="9481" width="9" style="12" customWidth="1"/>
    <col min="9482" max="9482" width="9.75" style="12" customWidth="1"/>
    <col min="9483" max="9483" width="9.25" style="12" customWidth="1"/>
    <col min="9484" max="9484" width="11.25" style="12" customWidth="1"/>
    <col min="9485" max="9485" width="9.75" style="12" customWidth="1"/>
    <col min="9486" max="9486" width="7.25" style="12" customWidth="1"/>
    <col min="9487" max="9728" width="8.75" style="12"/>
    <col min="9729" max="9729" width="0.875" style="12" customWidth="1"/>
    <col min="9730" max="9730" width="3.375" style="12" customWidth="1"/>
    <col min="9731" max="9731" width="6" style="12" customWidth="1"/>
    <col min="9732" max="9732" width="10.75" style="12" customWidth="1"/>
    <col min="9733" max="9733" width="9.625" style="12" customWidth="1"/>
    <col min="9734" max="9735" width="8.875" style="12" customWidth="1"/>
    <col min="9736" max="9736" width="9.25" style="12" customWidth="1"/>
    <col min="9737" max="9737" width="9" style="12" customWidth="1"/>
    <col min="9738" max="9738" width="9.75" style="12" customWidth="1"/>
    <col min="9739" max="9739" width="9.25" style="12" customWidth="1"/>
    <col min="9740" max="9740" width="11.25" style="12" customWidth="1"/>
    <col min="9741" max="9741" width="9.75" style="12" customWidth="1"/>
    <col min="9742" max="9742" width="7.25" style="12" customWidth="1"/>
    <col min="9743" max="9984" width="8.75" style="12"/>
    <col min="9985" max="9985" width="0.875" style="12" customWidth="1"/>
    <col min="9986" max="9986" width="3.375" style="12" customWidth="1"/>
    <col min="9987" max="9987" width="6" style="12" customWidth="1"/>
    <col min="9988" max="9988" width="10.75" style="12" customWidth="1"/>
    <col min="9989" max="9989" width="9.625" style="12" customWidth="1"/>
    <col min="9990" max="9991" width="8.875" style="12" customWidth="1"/>
    <col min="9992" max="9992" width="9.25" style="12" customWidth="1"/>
    <col min="9993" max="9993" width="9" style="12" customWidth="1"/>
    <col min="9994" max="9994" width="9.75" style="12" customWidth="1"/>
    <col min="9995" max="9995" width="9.25" style="12" customWidth="1"/>
    <col min="9996" max="9996" width="11.25" style="12" customWidth="1"/>
    <col min="9997" max="9997" width="9.75" style="12" customWidth="1"/>
    <col min="9998" max="9998" width="7.25" style="12" customWidth="1"/>
    <col min="9999" max="10240" width="8.75" style="12"/>
    <col min="10241" max="10241" width="0.875" style="12" customWidth="1"/>
    <col min="10242" max="10242" width="3.375" style="12" customWidth="1"/>
    <col min="10243" max="10243" width="6" style="12" customWidth="1"/>
    <col min="10244" max="10244" width="10.75" style="12" customWidth="1"/>
    <col min="10245" max="10245" width="9.625" style="12" customWidth="1"/>
    <col min="10246" max="10247" width="8.875" style="12" customWidth="1"/>
    <col min="10248" max="10248" width="9.25" style="12" customWidth="1"/>
    <col min="10249" max="10249" width="9" style="12" customWidth="1"/>
    <col min="10250" max="10250" width="9.75" style="12" customWidth="1"/>
    <col min="10251" max="10251" width="9.25" style="12" customWidth="1"/>
    <col min="10252" max="10252" width="11.25" style="12" customWidth="1"/>
    <col min="10253" max="10253" width="9.75" style="12" customWidth="1"/>
    <col min="10254" max="10254" width="7.25" style="12" customWidth="1"/>
    <col min="10255" max="10496" width="8.75" style="12"/>
    <col min="10497" max="10497" width="0.875" style="12" customWidth="1"/>
    <col min="10498" max="10498" width="3.375" style="12" customWidth="1"/>
    <col min="10499" max="10499" width="6" style="12" customWidth="1"/>
    <col min="10500" max="10500" width="10.75" style="12" customWidth="1"/>
    <col min="10501" max="10501" width="9.625" style="12" customWidth="1"/>
    <col min="10502" max="10503" width="8.875" style="12" customWidth="1"/>
    <col min="10504" max="10504" width="9.25" style="12" customWidth="1"/>
    <col min="10505" max="10505" width="9" style="12" customWidth="1"/>
    <col min="10506" max="10506" width="9.75" style="12" customWidth="1"/>
    <col min="10507" max="10507" width="9.25" style="12" customWidth="1"/>
    <col min="10508" max="10508" width="11.25" style="12" customWidth="1"/>
    <col min="10509" max="10509" width="9.75" style="12" customWidth="1"/>
    <col min="10510" max="10510" width="7.25" style="12" customWidth="1"/>
    <col min="10511" max="10752" width="8.75" style="12"/>
    <col min="10753" max="10753" width="0.875" style="12" customWidth="1"/>
    <col min="10754" max="10754" width="3.375" style="12" customWidth="1"/>
    <col min="10755" max="10755" width="6" style="12" customWidth="1"/>
    <col min="10756" max="10756" width="10.75" style="12" customWidth="1"/>
    <col min="10757" max="10757" width="9.625" style="12" customWidth="1"/>
    <col min="10758" max="10759" width="8.875" style="12" customWidth="1"/>
    <col min="10760" max="10760" width="9.25" style="12" customWidth="1"/>
    <col min="10761" max="10761" width="9" style="12" customWidth="1"/>
    <col min="10762" max="10762" width="9.75" style="12" customWidth="1"/>
    <col min="10763" max="10763" width="9.25" style="12" customWidth="1"/>
    <col min="10764" max="10764" width="11.25" style="12" customWidth="1"/>
    <col min="10765" max="10765" width="9.75" style="12" customWidth="1"/>
    <col min="10766" max="10766" width="7.25" style="12" customWidth="1"/>
    <col min="10767" max="11008" width="8.75" style="12"/>
    <col min="11009" max="11009" width="0.875" style="12" customWidth="1"/>
    <col min="11010" max="11010" width="3.375" style="12" customWidth="1"/>
    <col min="11011" max="11011" width="6" style="12" customWidth="1"/>
    <col min="11012" max="11012" width="10.75" style="12" customWidth="1"/>
    <col min="11013" max="11013" width="9.625" style="12" customWidth="1"/>
    <col min="11014" max="11015" width="8.875" style="12" customWidth="1"/>
    <col min="11016" max="11016" width="9.25" style="12" customWidth="1"/>
    <col min="11017" max="11017" width="9" style="12" customWidth="1"/>
    <col min="11018" max="11018" width="9.75" style="12" customWidth="1"/>
    <col min="11019" max="11019" width="9.25" style="12" customWidth="1"/>
    <col min="11020" max="11020" width="11.25" style="12" customWidth="1"/>
    <col min="11021" max="11021" width="9.75" style="12" customWidth="1"/>
    <col min="11022" max="11022" width="7.25" style="12" customWidth="1"/>
    <col min="11023" max="11264" width="8.75" style="12"/>
    <col min="11265" max="11265" width="0.875" style="12" customWidth="1"/>
    <col min="11266" max="11266" width="3.375" style="12" customWidth="1"/>
    <col min="11267" max="11267" width="6" style="12" customWidth="1"/>
    <col min="11268" max="11268" width="10.75" style="12" customWidth="1"/>
    <col min="11269" max="11269" width="9.625" style="12" customWidth="1"/>
    <col min="11270" max="11271" width="8.875" style="12" customWidth="1"/>
    <col min="11272" max="11272" width="9.25" style="12" customWidth="1"/>
    <col min="11273" max="11273" width="9" style="12" customWidth="1"/>
    <col min="11274" max="11274" width="9.75" style="12" customWidth="1"/>
    <col min="11275" max="11275" width="9.25" style="12" customWidth="1"/>
    <col min="11276" max="11276" width="11.25" style="12" customWidth="1"/>
    <col min="11277" max="11277" width="9.75" style="12" customWidth="1"/>
    <col min="11278" max="11278" width="7.25" style="12" customWidth="1"/>
    <col min="11279" max="11520" width="8.75" style="12"/>
    <col min="11521" max="11521" width="0.875" style="12" customWidth="1"/>
    <col min="11522" max="11522" width="3.375" style="12" customWidth="1"/>
    <col min="11523" max="11523" width="6" style="12" customWidth="1"/>
    <col min="11524" max="11524" width="10.75" style="12" customWidth="1"/>
    <col min="11525" max="11525" width="9.625" style="12" customWidth="1"/>
    <col min="11526" max="11527" width="8.875" style="12" customWidth="1"/>
    <col min="11528" max="11528" width="9.25" style="12" customWidth="1"/>
    <col min="11529" max="11529" width="9" style="12" customWidth="1"/>
    <col min="11530" max="11530" width="9.75" style="12" customWidth="1"/>
    <col min="11531" max="11531" width="9.25" style="12" customWidth="1"/>
    <col min="11532" max="11532" width="11.25" style="12" customWidth="1"/>
    <col min="11533" max="11533" width="9.75" style="12" customWidth="1"/>
    <col min="11534" max="11534" width="7.25" style="12" customWidth="1"/>
    <col min="11535" max="11776" width="8.75" style="12"/>
    <col min="11777" max="11777" width="0.875" style="12" customWidth="1"/>
    <col min="11778" max="11778" width="3.375" style="12" customWidth="1"/>
    <col min="11779" max="11779" width="6" style="12" customWidth="1"/>
    <col min="11780" max="11780" width="10.75" style="12" customWidth="1"/>
    <col min="11781" max="11781" width="9.625" style="12" customWidth="1"/>
    <col min="11782" max="11783" width="8.875" style="12" customWidth="1"/>
    <col min="11784" max="11784" width="9.25" style="12" customWidth="1"/>
    <col min="11785" max="11785" width="9" style="12" customWidth="1"/>
    <col min="11786" max="11786" width="9.75" style="12" customWidth="1"/>
    <col min="11787" max="11787" width="9.25" style="12" customWidth="1"/>
    <col min="11788" max="11788" width="11.25" style="12" customWidth="1"/>
    <col min="11789" max="11789" width="9.75" style="12" customWidth="1"/>
    <col min="11790" max="11790" width="7.25" style="12" customWidth="1"/>
    <col min="11791" max="12032" width="8.75" style="12"/>
    <col min="12033" max="12033" width="0.875" style="12" customWidth="1"/>
    <col min="12034" max="12034" width="3.375" style="12" customWidth="1"/>
    <col min="12035" max="12035" width="6" style="12" customWidth="1"/>
    <col min="12036" max="12036" width="10.75" style="12" customWidth="1"/>
    <col min="12037" max="12037" width="9.625" style="12" customWidth="1"/>
    <col min="12038" max="12039" width="8.875" style="12" customWidth="1"/>
    <col min="12040" max="12040" width="9.25" style="12" customWidth="1"/>
    <col min="12041" max="12041" width="9" style="12" customWidth="1"/>
    <col min="12042" max="12042" width="9.75" style="12" customWidth="1"/>
    <col min="12043" max="12043" width="9.25" style="12" customWidth="1"/>
    <col min="12044" max="12044" width="11.25" style="12" customWidth="1"/>
    <col min="12045" max="12045" width="9.75" style="12" customWidth="1"/>
    <col min="12046" max="12046" width="7.25" style="12" customWidth="1"/>
    <col min="12047" max="12288" width="8.75" style="12"/>
    <col min="12289" max="12289" width="0.875" style="12" customWidth="1"/>
    <col min="12290" max="12290" width="3.375" style="12" customWidth="1"/>
    <col min="12291" max="12291" width="6" style="12" customWidth="1"/>
    <col min="12292" max="12292" width="10.75" style="12" customWidth="1"/>
    <col min="12293" max="12293" width="9.625" style="12" customWidth="1"/>
    <col min="12294" max="12295" width="8.875" style="12" customWidth="1"/>
    <col min="12296" max="12296" width="9.25" style="12" customWidth="1"/>
    <col min="12297" max="12297" width="9" style="12" customWidth="1"/>
    <col min="12298" max="12298" width="9.75" style="12" customWidth="1"/>
    <col min="12299" max="12299" width="9.25" style="12" customWidth="1"/>
    <col min="12300" max="12300" width="11.25" style="12" customWidth="1"/>
    <col min="12301" max="12301" width="9.75" style="12" customWidth="1"/>
    <col min="12302" max="12302" width="7.25" style="12" customWidth="1"/>
    <col min="12303" max="12544" width="8.75" style="12"/>
    <col min="12545" max="12545" width="0.875" style="12" customWidth="1"/>
    <col min="12546" max="12546" width="3.375" style="12" customWidth="1"/>
    <col min="12547" max="12547" width="6" style="12" customWidth="1"/>
    <col min="12548" max="12548" width="10.75" style="12" customWidth="1"/>
    <col min="12549" max="12549" width="9.625" style="12" customWidth="1"/>
    <col min="12550" max="12551" width="8.875" style="12" customWidth="1"/>
    <col min="12552" max="12552" width="9.25" style="12" customWidth="1"/>
    <col min="12553" max="12553" width="9" style="12" customWidth="1"/>
    <col min="12554" max="12554" width="9.75" style="12" customWidth="1"/>
    <col min="12555" max="12555" width="9.25" style="12" customWidth="1"/>
    <col min="12556" max="12556" width="11.25" style="12" customWidth="1"/>
    <col min="12557" max="12557" width="9.75" style="12" customWidth="1"/>
    <col min="12558" max="12558" width="7.25" style="12" customWidth="1"/>
    <col min="12559" max="12800" width="8.75" style="12"/>
    <col min="12801" max="12801" width="0.875" style="12" customWidth="1"/>
    <col min="12802" max="12802" width="3.375" style="12" customWidth="1"/>
    <col min="12803" max="12803" width="6" style="12" customWidth="1"/>
    <col min="12804" max="12804" width="10.75" style="12" customWidth="1"/>
    <col min="12805" max="12805" width="9.625" style="12" customWidth="1"/>
    <col min="12806" max="12807" width="8.875" style="12" customWidth="1"/>
    <col min="12808" max="12808" width="9.25" style="12" customWidth="1"/>
    <col min="12809" max="12809" width="9" style="12" customWidth="1"/>
    <col min="12810" max="12810" width="9.75" style="12" customWidth="1"/>
    <col min="12811" max="12811" width="9.25" style="12" customWidth="1"/>
    <col min="12812" max="12812" width="11.25" style="12" customWidth="1"/>
    <col min="12813" max="12813" width="9.75" style="12" customWidth="1"/>
    <col min="12814" max="12814" width="7.25" style="12" customWidth="1"/>
    <col min="12815" max="13056" width="8.75" style="12"/>
    <col min="13057" max="13057" width="0.875" style="12" customWidth="1"/>
    <col min="13058" max="13058" width="3.375" style="12" customWidth="1"/>
    <col min="13059" max="13059" width="6" style="12" customWidth="1"/>
    <col min="13060" max="13060" width="10.75" style="12" customWidth="1"/>
    <col min="13061" max="13061" width="9.625" style="12" customWidth="1"/>
    <col min="13062" max="13063" width="8.875" style="12" customWidth="1"/>
    <col min="13064" max="13064" width="9.25" style="12" customWidth="1"/>
    <col min="13065" max="13065" width="9" style="12" customWidth="1"/>
    <col min="13066" max="13066" width="9.75" style="12" customWidth="1"/>
    <col min="13067" max="13067" width="9.25" style="12" customWidth="1"/>
    <col min="13068" max="13068" width="11.25" style="12" customWidth="1"/>
    <col min="13069" max="13069" width="9.75" style="12" customWidth="1"/>
    <col min="13070" max="13070" width="7.25" style="12" customWidth="1"/>
    <col min="13071" max="13312" width="8.75" style="12"/>
    <col min="13313" max="13313" width="0.875" style="12" customWidth="1"/>
    <col min="13314" max="13314" width="3.375" style="12" customWidth="1"/>
    <col min="13315" max="13315" width="6" style="12" customWidth="1"/>
    <col min="13316" max="13316" width="10.75" style="12" customWidth="1"/>
    <col min="13317" max="13317" width="9.625" style="12" customWidth="1"/>
    <col min="13318" max="13319" width="8.875" style="12" customWidth="1"/>
    <col min="13320" max="13320" width="9.25" style="12" customWidth="1"/>
    <col min="13321" max="13321" width="9" style="12" customWidth="1"/>
    <col min="13322" max="13322" width="9.75" style="12" customWidth="1"/>
    <col min="13323" max="13323" width="9.25" style="12" customWidth="1"/>
    <col min="13324" max="13324" width="11.25" style="12" customWidth="1"/>
    <col min="13325" max="13325" width="9.75" style="12" customWidth="1"/>
    <col min="13326" max="13326" width="7.25" style="12" customWidth="1"/>
    <col min="13327" max="13568" width="8.75" style="12"/>
    <col min="13569" max="13569" width="0.875" style="12" customWidth="1"/>
    <col min="13570" max="13570" width="3.375" style="12" customWidth="1"/>
    <col min="13571" max="13571" width="6" style="12" customWidth="1"/>
    <col min="13572" max="13572" width="10.75" style="12" customWidth="1"/>
    <col min="13573" max="13573" width="9.625" style="12" customWidth="1"/>
    <col min="13574" max="13575" width="8.875" style="12" customWidth="1"/>
    <col min="13576" max="13576" width="9.25" style="12" customWidth="1"/>
    <col min="13577" max="13577" width="9" style="12" customWidth="1"/>
    <col min="13578" max="13578" width="9.75" style="12" customWidth="1"/>
    <col min="13579" max="13579" width="9.25" style="12" customWidth="1"/>
    <col min="13580" max="13580" width="11.25" style="12" customWidth="1"/>
    <col min="13581" max="13581" width="9.75" style="12" customWidth="1"/>
    <col min="13582" max="13582" width="7.25" style="12" customWidth="1"/>
    <col min="13583" max="13824" width="8.75" style="12"/>
    <col min="13825" max="13825" width="0.875" style="12" customWidth="1"/>
    <col min="13826" max="13826" width="3.375" style="12" customWidth="1"/>
    <col min="13827" max="13827" width="6" style="12" customWidth="1"/>
    <col min="13828" max="13828" width="10.75" style="12" customWidth="1"/>
    <col min="13829" max="13829" width="9.625" style="12" customWidth="1"/>
    <col min="13830" max="13831" width="8.875" style="12" customWidth="1"/>
    <col min="13832" max="13832" width="9.25" style="12" customWidth="1"/>
    <col min="13833" max="13833" width="9" style="12" customWidth="1"/>
    <col min="13834" max="13834" width="9.75" style="12" customWidth="1"/>
    <col min="13835" max="13835" width="9.25" style="12" customWidth="1"/>
    <col min="13836" max="13836" width="11.25" style="12" customWidth="1"/>
    <col min="13837" max="13837" width="9.75" style="12" customWidth="1"/>
    <col min="13838" max="13838" width="7.25" style="12" customWidth="1"/>
    <col min="13839" max="14080" width="8.75" style="12"/>
    <col min="14081" max="14081" width="0.875" style="12" customWidth="1"/>
    <col min="14082" max="14082" width="3.375" style="12" customWidth="1"/>
    <col min="14083" max="14083" width="6" style="12" customWidth="1"/>
    <col min="14084" max="14084" width="10.75" style="12" customWidth="1"/>
    <col min="14085" max="14085" width="9.625" style="12" customWidth="1"/>
    <col min="14086" max="14087" width="8.875" style="12" customWidth="1"/>
    <col min="14088" max="14088" width="9.25" style="12" customWidth="1"/>
    <col min="14089" max="14089" width="9" style="12" customWidth="1"/>
    <col min="14090" max="14090" width="9.75" style="12" customWidth="1"/>
    <col min="14091" max="14091" width="9.25" style="12" customWidth="1"/>
    <col min="14092" max="14092" width="11.25" style="12" customWidth="1"/>
    <col min="14093" max="14093" width="9.75" style="12" customWidth="1"/>
    <col min="14094" max="14094" width="7.25" style="12" customWidth="1"/>
    <col min="14095" max="14336" width="8.75" style="12"/>
    <col min="14337" max="14337" width="0.875" style="12" customWidth="1"/>
    <col min="14338" max="14338" width="3.375" style="12" customWidth="1"/>
    <col min="14339" max="14339" width="6" style="12" customWidth="1"/>
    <col min="14340" max="14340" width="10.75" style="12" customWidth="1"/>
    <col min="14341" max="14341" width="9.625" style="12" customWidth="1"/>
    <col min="14342" max="14343" width="8.875" style="12" customWidth="1"/>
    <col min="14344" max="14344" width="9.25" style="12" customWidth="1"/>
    <col min="14345" max="14345" width="9" style="12" customWidth="1"/>
    <col min="14346" max="14346" width="9.75" style="12" customWidth="1"/>
    <col min="14347" max="14347" width="9.25" style="12" customWidth="1"/>
    <col min="14348" max="14348" width="11.25" style="12" customWidth="1"/>
    <col min="14349" max="14349" width="9.75" style="12" customWidth="1"/>
    <col min="14350" max="14350" width="7.25" style="12" customWidth="1"/>
    <col min="14351" max="14592" width="8.75" style="12"/>
    <col min="14593" max="14593" width="0.875" style="12" customWidth="1"/>
    <col min="14594" max="14594" width="3.375" style="12" customWidth="1"/>
    <col min="14595" max="14595" width="6" style="12" customWidth="1"/>
    <col min="14596" max="14596" width="10.75" style="12" customWidth="1"/>
    <col min="14597" max="14597" width="9.625" style="12" customWidth="1"/>
    <col min="14598" max="14599" width="8.875" style="12" customWidth="1"/>
    <col min="14600" max="14600" width="9.25" style="12" customWidth="1"/>
    <col min="14601" max="14601" width="9" style="12" customWidth="1"/>
    <col min="14602" max="14602" width="9.75" style="12" customWidth="1"/>
    <col min="14603" max="14603" width="9.25" style="12" customWidth="1"/>
    <col min="14604" max="14604" width="11.25" style="12" customWidth="1"/>
    <col min="14605" max="14605" width="9.75" style="12" customWidth="1"/>
    <col min="14606" max="14606" width="7.25" style="12" customWidth="1"/>
    <col min="14607" max="14848" width="8.75" style="12"/>
    <col min="14849" max="14849" width="0.875" style="12" customWidth="1"/>
    <col min="14850" max="14850" width="3.375" style="12" customWidth="1"/>
    <col min="14851" max="14851" width="6" style="12" customWidth="1"/>
    <col min="14852" max="14852" width="10.75" style="12" customWidth="1"/>
    <col min="14853" max="14853" width="9.625" style="12" customWidth="1"/>
    <col min="14854" max="14855" width="8.875" style="12" customWidth="1"/>
    <col min="14856" max="14856" width="9.25" style="12" customWidth="1"/>
    <col min="14857" max="14857" width="9" style="12" customWidth="1"/>
    <col min="14858" max="14858" width="9.75" style="12" customWidth="1"/>
    <col min="14859" max="14859" width="9.25" style="12" customWidth="1"/>
    <col min="14860" max="14860" width="11.25" style="12" customWidth="1"/>
    <col min="14861" max="14861" width="9.75" style="12" customWidth="1"/>
    <col min="14862" max="14862" width="7.25" style="12" customWidth="1"/>
    <col min="14863" max="15104" width="8.75" style="12"/>
    <col min="15105" max="15105" width="0.875" style="12" customWidth="1"/>
    <col min="15106" max="15106" width="3.375" style="12" customWidth="1"/>
    <col min="15107" max="15107" width="6" style="12" customWidth="1"/>
    <col min="15108" max="15108" width="10.75" style="12" customWidth="1"/>
    <col min="15109" max="15109" width="9.625" style="12" customWidth="1"/>
    <col min="15110" max="15111" width="8.875" style="12" customWidth="1"/>
    <col min="15112" max="15112" width="9.25" style="12" customWidth="1"/>
    <col min="15113" max="15113" width="9" style="12" customWidth="1"/>
    <col min="15114" max="15114" width="9.75" style="12" customWidth="1"/>
    <col min="15115" max="15115" width="9.25" style="12" customWidth="1"/>
    <col min="15116" max="15116" width="11.25" style="12" customWidth="1"/>
    <col min="15117" max="15117" width="9.75" style="12" customWidth="1"/>
    <col min="15118" max="15118" width="7.25" style="12" customWidth="1"/>
    <col min="15119" max="15360" width="8.75" style="12"/>
    <col min="15361" max="15361" width="0.875" style="12" customWidth="1"/>
    <col min="15362" max="15362" width="3.375" style="12" customWidth="1"/>
    <col min="15363" max="15363" width="6" style="12" customWidth="1"/>
    <col min="15364" max="15364" width="10.75" style="12" customWidth="1"/>
    <col min="15365" max="15365" width="9.625" style="12" customWidth="1"/>
    <col min="15366" max="15367" width="8.875" style="12" customWidth="1"/>
    <col min="15368" max="15368" width="9.25" style="12" customWidth="1"/>
    <col min="15369" max="15369" width="9" style="12" customWidth="1"/>
    <col min="15370" max="15370" width="9.75" style="12" customWidth="1"/>
    <col min="15371" max="15371" width="9.25" style="12" customWidth="1"/>
    <col min="15372" max="15372" width="11.25" style="12" customWidth="1"/>
    <col min="15373" max="15373" width="9.75" style="12" customWidth="1"/>
    <col min="15374" max="15374" width="7.25" style="12" customWidth="1"/>
    <col min="15375" max="15616" width="8.75" style="12"/>
    <col min="15617" max="15617" width="0.875" style="12" customWidth="1"/>
    <col min="15618" max="15618" width="3.375" style="12" customWidth="1"/>
    <col min="15619" max="15619" width="6" style="12" customWidth="1"/>
    <col min="15620" max="15620" width="10.75" style="12" customWidth="1"/>
    <col min="15621" max="15621" width="9.625" style="12" customWidth="1"/>
    <col min="15622" max="15623" width="8.875" style="12" customWidth="1"/>
    <col min="15624" max="15624" width="9.25" style="12" customWidth="1"/>
    <col min="15625" max="15625" width="9" style="12" customWidth="1"/>
    <col min="15626" max="15626" width="9.75" style="12" customWidth="1"/>
    <col min="15627" max="15627" width="9.25" style="12" customWidth="1"/>
    <col min="15628" max="15628" width="11.25" style="12" customWidth="1"/>
    <col min="15629" max="15629" width="9.75" style="12" customWidth="1"/>
    <col min="15630" max="15630" width="7.25" style="12" customWidth="1"/>
    <col min="15631" max="15872" width="8.75" style="12"/>
    <col min="15873" max="15873" width="0.875" style="12" customWidth="1"/>
    <col min="15874" max="15874" width="3.375" style="12" customWidth="1"/>
    <col min="15875" max="15875" width="6" style="12" customWidth="1"/>
    <col min="15876" max="15876" width="10.75" style="12" customWidth="1"/>
    <col min="15877" max="15877" width="9.625" style="12" customWidth="1"/>
    <col min="15878" max="15879" width="8.875" style="12" customWidth="1"/>
    <col min="15880" max="15880" width="9.25" style="12" customWidth="1"/>
    <col min="15881" max="15881" width="9" style="12" customWidth="1"/>
    <col min="15882" max="15882" width="9.75" style="12" customWidth="1"/>
    <col min="15883" max="15883" width="9.25" style="12" customWidth="1"/>
    <col min="15884" max="15884" width="11.25" style="12" customWidth="1"/>
    <col min="15885" max="15885" width="9.75" style="12" customWidth="1"/>
    <col min="15886" max="15886" width="7.25" style="12" customWidth="1"/>
    <col min="15887" max="16128" width="8.75" style="12"/>
    <col min="16129" max="16129" width="0.875" style="12" customWidth="1"/>
    <col min="16130" max="16130" width="3.375" style="12" customWidth="1"/>
    <col min="16131" max="16131" width="6" style="12" customWidth="1"/>
    <col min="16132" max="16132" width="10.75" style="12" customWidth="1"/>
    <col min="16133" max="16133" width="9.625" style="12" customWidth="1"/>
    <col min="16134" max="16135" width="8.875" style="12" customWidth="1"/>
    <col min="16136" max="16136" width="9.25" style="12" customWidth="1"/>
    <col min="16137" max="16137" width="9" style="12" customWidth="1"/>
    <col min="16138" max="16138" width="9.75" style="12" customWidth="1"/>
    <col min="16139" max="16139" width="9.25" style="12" customWidth="1"/>
    <col min="16140" max="16140" width="11.25" style="12" customWidth="1"/>
    <col min="16141" max="16141" width="9.75" style="12" customWidth="1"/>
    <col min="16142" max="16142" width="7.25" style="12" customWidth="1"/>
    <col min="16143" max="16384" width="8.75" style="12"/>
  </cols>
  <sheetData>
    <row r="2" spans="2:20" ht="22.5" customHeight="1" x14ac:dyDescent="0.4">
      <c r="B2" s="144" t="s">
        <v>290</v>
      </c>
      <c r="C2" s="145"/>
      <c r="D2" s="145"/>
      <c r="E2" s="145"/>
      <c r="F2" s="145"/>
      <c r="G2" s="145"/>
      <c r="H2" s="145"/>
      <c r="I2" s="145"/>
      <c r="J2" s="145"/>
      <c r="K2" s="145"/>
      <c r="L2" s="145"/>
      <c r="M2" s="145"/>
      <c r="N2" s="38"/>
    </row>
    <row r="3" spans="2:20" ht="30" customHeight="1" x14ac:dyDescent="0.4">
      <c r="B3" s="145" t="s">
        <v>370</v>
      </c>
      <c r="C3" s="146"/>
      <c r="D3" s="175"/>
      <c r="E3" s="147"/>
      <c r="F3" s="17"/>
      <c r="G3" s="17"/>
      <c r="H3" s="17"/>
      <c r="I3" s="17"/>
      <c r="J3" s="17"/>
      <c r="K3" s="17"/>
      <c r="L3" s="17"/>
      <c r="M3" s="17"/>
    </row>
    <row r="4" spans="2:20" ht="30" customHeight="1" x14ac:dyDescent="0.4">
      <c r="B4" s="148"/>
      <c r="C4" s="149"/>
      <c r="D4" s="150" t="s">
        <v>292</v>
      </c>
      <c r="E4" s="151"/>
      <c r="F4" s="194"/>
      <c r="G4" s="715" t="s">
        <v>330</v>
      </c>
      <c r="H4" s="716"/>
      <c r="I4" s="716"/>
      <c r="J4" s="716"/>
      <c r="K4" s="716"/>
      <c r="L4" s="716"/>
      <c r="M4" s="716"/>
      <c r="N4" s="717"/>
    </row>
    <row r="5" spans="2:20" ht="30" customHeight="1" x14ac:dyDescent="0.4">
      <c r="B5" s="195" t="s">
        <v>139</v>
      </c>
      <c r="C5" s="196" t="s">
        <v>371</v>
      </c>
      <c r="D5" s="155"/>
      <c r="E5" s="155"/>
      <c r="F5" s="191"/>
      <c r="G5" s="712" t="s">
        <v>372</v>
      </c>
      <c r="H5" s="713"/>
      <c r="I5" s="713"/>
      <c r="J5" s="713"/>
      <c r="K5" s="713"/>
      <c r="L5" s="713"/>
      <c r="M5" s="713"/>
      <c r="N5" s="714"/>
    </row>
    <row r="6" spans="2:20" ht="30" customHeight="1" x14ac:dyDescent="0.4">
      <c r="B6" s="192"/>
      <c r="C6" s="197" t="s">
        <v>373</v>
      </c>
      <c r="D6" s="198"/>
      <c r="E6" s="198"/>
      <c r="F6" s="178"/>
      <c r="G6" s="712" t="s">
        <v>374</v>
      </c>
      <c r="H6" s="713"/>
      <c r="I6" s="713"/>
      <c r="J6" s="713"/>
      <c r="K6" s="713"/>
      <c r="L6" s="713"/>
      <c r="M6" s="713"/>
      <c r="N6" s="714"/>
    </row>
    <row r="7" spans="2:20" ht="20.25" customHeight="1" x14ac:dyDescent="0.4">
      <c r="C7" s="162"/>
      <c r="D7" s="162"/>
      <c r="E7" s="162"/>
      <c r="F7" s="157"/>
      <c r="G7" s="17"/>
      <c r="H7" s="17"/>
      <c r="I7" s="17"/>
      <c r="J7" s="17"/>
      <c r="K7" s="17"/>
      <c r="L7" s="17"/>
      <c r="M7" s="163"/>
    </row>
    <row r="8" spans="2:20" ht="20.25" customHeight="1" x14ac:dyDescent="0.4">
      <c r="B8" s="145" t="s">
        <v>333</v>
      </c>
      <c r="C8" s="17"/>
      <c r="D8" s="17"/>
      <c r="E8" s="17"/>
      <c r="F8" s="17"/>
      <c r="G8" s="17"/>
      <c r="H8" s="17"/>
      <c r="I8" s="17"/>
      <c r="J8" s="17"/>
      <c r="K8" s="17"/>
      <c r="L8" s="17"/>
      <c r="M8" s="17"/>
    </row>
    <row r="9" spans="2:20" s="13" customFormat="1" ht="35.25" customHeight="1" x14ac:dyDescent="0.4">
      <c r="B9" s="18" t="s">
        <v>138</v>
      </c>
      <c r="C9" s="18" t="s">
        <v>139</v>
      </c>
      <c r="D9" s="18" t="s">
        <v>140</v>
      </c>
      <c r="E9" s="18" t="s">
        <v>141</v>
      </c>
      <c r="F9" s="19" t="s">
        <v>142</v>
      </c>
      <c r="G9" s="19" t="s">
        <v>143</v>
      </c>
      <c r="H9" s="164" t="s">
        <v>168</v>
      </c>
      <c r="I9" s="164" t="s">
        <v>334</v>
      </c>
      <c r="J9" s="18" t="s">
        <v>146</v>
      </c>
      <c r="K9" s="22" t="s">
        <v>147</v>
      </c>
      <c r="L9" s="18" t="s">
        <v>148</v>
      </c>
      <c r="M9" s="18" t="s">
        <v>149</v>
      </c>
      <c r="N9" s="18" t="s">
        <v>150</v>
      </c>
    </row>
    <row r="10" spans="2:20" ht="35.25" customHeight="1" x14ac:dyDescent="0.4">
      <c r="B10" s="23">
        <v>1</v>
      </c>
      <c r="C10" s="184" t="s">
        <v>375</v>
      </c>
      <c r="D10" s="199" t="s">
        <v>376</v>
      </c>
      <c r="E10" s="187" t="s">
        <v>377</v>
      </c>
      <c r="F10" s="200">
        <v>220000</v>
      </c>
      <c r="G10" s="27">
        <v>200000</v>
      </c>
      <c r="H10" s="166" t="s">
        <v>378</v>
      </c>
      <c r="I10" s="166" t="s">
        <v>379</v>
      </c>
      <c r="J10" s="166" t="s">
        <v>380</v>
      </c>
      <c r="K10" s="166" t="s">
        <v>381</v>
      </c>
      <c r="L10" s="166" t="s">
        <v>382</v>
      </c>
      <c r="M10" s="167" t="s">
        <v>341</v>
      </c>
      <c r="N10" s="193" t="s">
        <v>383</v>
      </c>
      <c r="O10" s="30"/>
      <c r="P10" s="30"/>
      <c r="Q10" s="30"/>
      <c r="R10" s="30"/>
      <c r="S10" s="30"/>
      <c r="T10" s="30"/>
    </row>
    <row r="11" spans="2:20" ht="35.25" customHeight="1" thickBot="1" x14ac:dyDescent="0.45">
      <c r="B11" s="169">
        <v>2</v>
      </c>
      <c r="C11" s="186" t="s">
        <v>238</v>
      </c>
      <c r="D11" s="180" t="s">
        <v>384</v>
      </c>
      <c r="E11" s="187" t="s">
        <v>385</v>
      </c>
      <c r="F11" s="200">
        <v>165000</v>
      </c>
      <c r="G11" s="27">
        <v>150000</v>
      </c>
      <c r="H11" s="166" t="s">
        <v>386</v>
      </c>
      <c r="I11" s="166" t="s">
        <v>340</v>
      </c>
      <c r="J11" s="166" t="s">
        <v>387</v>
      </c>
      <c r="K11" s="166" t="s">
        <v>313</v>
      </c>
      <c r="L11" s="166" t="s">
        <v>388</v>
      </c>
      <c r="M11" s="167" t="s">
        <v>341</v>
      </c>
      <c r="N11" s="201" t="s">
        <v>389</v>
      </c>
      <c r="O11" s="30"/>
      <c r="P11" s="30"/>
      <c r="Q11" s="30"/>
      <c r="R11" s="30"/>
      <c r="S11" s="30"/>
      <c r="T11" s="30"/>
    </row>
    <row r="12" spans="2:20" ht="35.25" customHeight="1" thickTop="1" x14ac:dyDescent="0.4">
      <c r="B12" s="31"/>
      <c r="C12" s="32" t="s">
        <v>151</v>
      </c>
      <c r="D12" s="33"/>
      <c r="E12" s="31"/>
      <c r="F12" s="172">
        <f>F10+F11</f>
        <v>385000</v>
      </c>
      <c r="G12" s="172">
        <f>SUM(G10:G11)</f>
        <v>350000</v>
      </c>
      <c r="H12" s="35"/>
      <c r="I12" s="35"/>
      <c r="J12" s="35"/>
      <c r="K12" s="35"/>
      <c r="L12" s="35"/>
      <c r="M12" s="35"/>
      <c r="N12" s="31"/>
      <c r="O12" s="30"/>
      <c r="P12" s="30"/>
      <c r="Q12" s="30"/>
      <c r="R12" s="30"/>
      <c r="S12" s="30"/>
      <c r="T12" s="30"/>
    </row>
    <row r="13" spans="2:20" ht="26.25" customHeight="1" x14ac:dyDescent="0.4">
      <c r="C13" s="188"/>
    </row>
    <row r="14" spans="2:20" ht="26.25" customHeight="1" x14ac:dyDescent="0.4">
      <c r="C14" s="38"/>
      <c r="G14" s="12"/>
    </row>
  </sheetData>
  <mergeCells count="3">
    <mergeCell ref="G4:N4"/>
    <mergeCell ref="G5:N5"/>
    <mergeCell ref="G6:N6"/>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4405-3B47-45BA-89B0-5DEC692CB810}">
  <sheetPr codeName="Sheet26"/>
  <dimension ref="A1:A39"/>
  <sheetViews>
    <sheetView view="pageBreakPreview" zoomScale="130" zoomScaleNormal="100" zoomScaleSheetLayoutView="130" workbookViewId="0"/>
  </sheetViews>
  <sheetFormatPr defaultColWidth="8.75" defaultRowHeight="12" x14ac:dyDescent="0.4"/>
  <cols>
    <col min="1" max="55" width="2.625" style="1" customWidth="1"/>
    <col min="56" max="16384" width="8.75" style="1"/>
  </cols>
  <sheetData>
    <row r="1" s="1" customFormat="1" ht="16.5" customHeight="1" x14ac:dyDescent="0.4"/>
    <row r="2" s="1" customFormat="1" ht="16.5" customHeight="1" x14ac:dyDescent="0.4"/>
    <row r="3" s="1" customFormat="1" ht="16.5" customHeight="1" x14ac:dyDescent="0.4"/>
    <row r="4" s="1" customFormat="1" ht="16.5" customHeight="1" x14ac:dyDescent="0.4"/>
    <row r="5" s="1" customFormat="1" ht="16.5" customHeight="1" x14ac:dyDescent="0.4"/>
    <row r="6" s="1" customFormat="1" ht="16.5" customHeight="1" x14ac:dyDescent="0.4"/>
    <row r="7" s="1" customFormat="1" ht="16.5" customHeight="1" x14ac:dyDescent="0.4"/>
    <row r="8" s="1" customFormat="1" ht="16.5" customHeight="1" x14ac:dyDescent="0.4"/>
    <row r="9" s="1" customFormat="1" ht="16.5" customHeight="1" x14ac:dyDescent="0.4"/>
    <row r="10" s="1" customFormat="1" ht="16.5" customHeight="1" x14ac:dyDescent="0.4"/>
    <row r="11" s="1" customFormat="1" ht="16.5" customHeight="1" x14ac:dyDescent="0.4"/>
    <row r="12" s="1" customFormat="1" ht="16.5" customHeight="1" x14ac:dyDescent="0.4"/>
    <row r="13" s="1" customFormat="1" ht="16.5" customHeight="1" x14ac:dyDescent="0.4"/>
    <row r="14" s="1" customFormat="1" ht="16.5" customHeight="1" x14ac:dyDescent="0.4"/>
    <row r="15" s="1" customFormat="1" ht="16.5" customHeight="1" x14ac:dyDescent="0.4"/>
    <row r="16" s="1" customFormat="1" ht="16.5" customHeight="1" x14ac:dyDescent="0.4"/>
    <row r="17" s="1" customFormat="1" ht="16.5" customHeight="1" x14ac:dyDescent="0.4"/>
    <row r="18" s="1" customFormat="1" ht="16.5" customHeight="1" x14ac:dyDescent="0.4"/>
    <row r="19" s="1" customFormat="1" ht="16.5" customHeight="1" x14ac:dyDescent="0.4"/>
    <row r="20" s="1" customFormat="1" ht="16.5" customHeight="1" x14ac:dyDescent="0.4"/>
    <row r="21" s="1" customFormat="1" ht="16.5" customHeight="1" x14ac:dyDescent="0.4"/>
    <row r="22" s="1" customFormat="1" ht="16.5" customHeight="1" x14ac:dyDescent="0.4"/>
    <row r="23" s="1" customFormat="1" ht="16.5" customHeight="1" x14ac:dyDescent="0.4"/>
    <row r="24" s="1" customFormat="1" ht="16.5" customHeight="1" x14ac:dyDescent="0.4"/>
    <row r="25" s="1" customFormat="1" ht="16.5" customHeight="1" x14ac:dyDescent="0.4"/>
    <row r="26" s="1" customFormat="1" ht="16.5" customHeight="1" x14ac:dyDescent="0.4"/>
    <row r="27" s="1" customFormat="1" ht="16.5" customHeight="1" x14ac:dyDescent="0.4"/>
    <row r="28" s="1" customFormat="1" ht="16.5" customHeight="1" x14ac:dyDescent="0.4"/>
    <row r="29" s="1" customFormat="1" ht="16.5" customHeight="1" x14ac:dyDescent="0.4"/>
    <row r="30" s="1" customFormat="1" ht="16.5" customHeight="1" x14ac:dyDescent="0.4"/>
    <row r="31" s="1" customFormat="1" ht="16.5" customHeight="1" x14ac:dyDescent="0.4"/>
    <row r="32" s="1" customFormat="1" ht="16.5" customHeight="1" x14ac:dyDescent="0.4"/>
    <row r="33" s="1" customFormat="1" ht="16.5" customHeight="1" x14ac:dyDescent="0.4"/>
    <row r="34" s="1" customFormat="1" ht="16.5" customHeight="1" x14ac:dyDescent="0.4"/>
    <row r="35" s="1" customFormat="1" ht="16.5" customHeight="1" x14ac:dyDescent="0.4"/>
    <row r="36" s="1" customFormat="1" ht="16.5" customHeight="1" x14ac:dyDescent="0.4"/>
    <row r="37" s="1" customFormat="1" ht="16.5" customHeight="1" x14ac:dyDescent="0.4"/>
    <row r="38" s="1" customFormat="1" ht="16.5" customHeight="1" x14ac:dyDescent="0.4"/>
    <row r="39" s="1" customFormat="1" ht="16.5" customHeight="1" x14ac:dyDescent="0.4"/>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C35A-79EC-4559-92BA-50D1FE997BA8}">
  <sheetPr codeName="Sheet4">
    <tabColor rgb="FF00B0F0"/>
  </sheetPr>
  <dimension ref="A1:AD40"/>
  <sheetViews>
    <sheetView view="pageBreakPreview" zoomScaleNormal="100" zoomScaleSheetLayoutView="100" workbookViewId="0"/>
  </sheetViews>
  <sheetFormatPr defaultColWidth="8.75" defaultRowHeight="12" x14ac:dyDescent="0.4"/>
  <cols>
    <col min="1" max="55" width="2.625" style="1" customWidth="1"/>
    <col min="56" max="16384" width="8.75" style="1"/>
  </cols>
  <sheetData>
    <row r="1" spans="1:30" ht="18.399999999999999" customHeight="1" x14ac:dyDescent="0.4">
      <c r="A1" s="1" t="s">
        <v>466</v>
      </c>
    </row>
    <row r="2" spans="1:30" ht="18.399999999999999" customHeight="1" x14ac:dyDescent="0.4">
      <c r="A2" s="287" t="s">
        <v>40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row>
    <row r="3" spans="1:30" ht="18.399999999999999" customHeight="1" x14ac:dyDescent="0.4"/>
    <row r="4" spans="1:30" ht="18.399999999999999" customHeight="1" x14ac:dyDescent="0.4">
      <c r="A4" s="289" t="s">
        <v>41</v>
      </c>
      <c r="B4" s="289"/>
      <c r="C4" s="289"/>
      <c r="D4" s="289"/>
      <c r="E4" s="289"/>
      <c r="F4" s="289"/>
      <c r="G4" s="289">
        <f>'様式第１号　交付申請書'!Q12</f>
        <v>0</v>
      </c>
      <c r="H4" s="289"/>
      <c r="I4" s="289"/>
      <c r="J4" s="289"/>
      <c r="K4" s="289"/>
      <c r="L4" s="289"/>
      <c r="M4" s="289"/>
      <c r="N4" s="289"/>
      <c r="O4" s="289"/>
      <c r="P4" s="289"/>
      <c r="Q4" s="289"/>
      <c r="R4" s="289"/>
      <c r="S4" s="289"/>
      <c r="T4" s="289"/>
      <c r="U4" s="289"/>
      <c r="V4" s="289"/>
      <c r="W4" s="289"/>
      <c r="X4" s="289"/>
      <c r="Y4" s="289"/>
      <c r="Z4" s="289"/>
      <c r="AA4" s="289"/>
      <c r="AB4" s="289"/>
      <c r="AC4" s="289"/>
      <c r="AD4" s="289"/>
    </row>
    <row r="5" spans="1:30" ht="18.399999999999999" customHeight="1" x14ac:dyDescent="0.4">
      <c r="A5" s="289" t="s">
        <v>42</v>
      </c>
      <c r="B5" s="289"/>
      <c r="C5" s="289"/>
      <c r="D5" s="289"/>
      <c r="E5" s="289"/>
      <c r="F5" s="289"/>
      <c r="G5" s="290"/>
      <c r="H5" s="290"/>
      <c r="I5" s="290"/>
      <c r="J5" s="290"/>
      <c r="K5" s="290"/>
      <c r="L5" s="290"/>
      <c r="M5" s="290"/>
      <c r="N5" s="290"/>
      <c r="O5" s="290"/>
      <c r="P5" s="290"/>
      <c r="Q5" s="290"/>
      <c r="R5" s="290"/>
      <c r="S5" s="290"/>
      <c r="T5" s="290"/>
      <c r="U5" s="290"/>
      <c r="V5" s="290"/>
      <c r="W5" s="290"/>
      <c r="X5" s="290"/>
      <c r="Y5" s="290"/>
      <c r="Z5" s="290"/>
      <c r="AA5" s="290"/>
      <c r="AB5" s="290"/>
      <c r="AC5" s="290"/>
      <c r="AD5" s="290"/>
    </row>
    <row r="6" spans="1:30" ht="18.399999999999999" customHeight="1" x14ac:dyDescent="0.4">
      <c r="A6" s="289" t="s">
        <v>44</v>
      </c>
      <c r="B6" s="289"/>
      <c r="C6" s="289"/>
      <c r="D6" s="289"/>
      <c r="E6" s="289"/>
      <c r="F6" s="289"/>
      <c r="G6" s="5" t="s">
        <v>16</v>
      </c>
      <c r="H6" s="300">
        <f>'様式第１号　交付申請書'!R9</f>
        <v>0</v>
      </c>
      <c r="I6" s="289"/>
      <c r="J6" s="289"/>
      <c r="K6" s="289"/>
      <c r="L6" s="289"/>
      <c r="M6" s="289"/>
      <c r="N6" s="289"/>
      <c r="O6" s="301"/>
      <c r="P6" s="311"/>
      <c r="Q6" s="311"/>
      <c r="R6" s="311"/>
      <c r="S6" s="311"/>
      <c r="T6" s="311"/>
      <c r="U6" s="311"/>
      <c r="V6" s="311"/>
      <c r="W6" s="311"/>
      <c r="X6" s="311"/>
      <c r="Y6" s="311"/>
      <c r="Z6" s="311"/>
      <c r="AA6" s="311"/>
      <c r="AB6" s="311"/>
      <c r="AC6" s="311"/>
      <c r="AD6" s="300"/>
    </row>
    <row r="7" spans="1:30" ht="18.399999999999999" customHeight="1" x14ac:dyDescent="0.4">
      <c r="A7" s="289"/>
      <c r="B7" s="289"/>
      <c r="C7" s="289"/>
      <c r="D7" s="289"/>
      <c r="E7" s="289"/>
      <c r="F7" s="289"/>
      <c r="G7" s="310">
        <f>'様式第１号　交付申請書'!Q10</f>
        <v>0</v>
      </c>
      <c r="H7" s="288"/>
      <c r="I7" s="288"/>
      <c r="J7" s="288"/>
      <c r="K7" s="288"/>
      <c r="L7" s="288"/>
      <c r="M7" s="288"/>
      <c r="N7" s="288"/>
      <c r="O7" s="288"/>
      <c r="P7" s="288"/>
      <c r="Q7" s="288"/>
      <c r="R7" s="288"/>
      <c r="S7" s="288"/>
      <c r="T7" s="288"/>
      <c r="U7" s="288"/>
      <c r="V7" s="288"/>
      <c r="W7" s="288"/>
      <c r="X7" s="288"/>
      <c r="Y7" s="288"/>
      <c r="Z7" s="288"/>
      <c r="AA7" s="288"/>
      <c r="AB7" s="288"/>
      <c r="AC7" s="288"/>
      <c r="AD7" s="288"/>
    </row>
    <row r="8" spans="1:30" ht="18.399999999999999" customHeight="1" x14ac:dyDescent="0.4">
      <c r="A8" s="289"/>
      <c r="B8" s="289"/>
      <c r="C8" s="289"/>
      <c r="D8" s="289"/>
      <c r="E8" s="289"/>
      <c r="F8" s="289"/>
      <c r="G8" s="288"/>
      <c r="H8" s="288"/>
      <c r="I8" s="288"/>
      <c r="J8" s="288"/>
      <c r="K8" s="288"/>
      <c r="L8" s="288"/>
      <c r="M8" s="288"/>
      <c r="N8" s="288"/>
      <c r="O8" s="288"/>
      <c r="P8" s="288"/>
      <c r="Q8" s="288"/>
      <c r="R8" s="288"/>
      <c r="S8" s="288"/>
      <c r="T8" s="288"/>
      <c r="U8" s="288"/>
      <c r="V8" s="288"/>
      <c r="W8" s="288"/>
      <c r="X8" s="288"/>
      <c r="Y8" s="288"/>
      <c r="Z8" s="288"/>
      <c r="AA8" s="288"/>
      <c r="AB8" s="288"/>
      <c r="AC8" s="288"/>
      <c r="AD8" s="288"/>
    </row>
    <row r="9" spans="1:30" ht="18.399999999999999" customHeight="1" x14ac:dyDescent="0.4">
      <c r="A9" s="289" t="s">
        <v>55</v>
      </c>
      <c r="B9" s="289"/>
      <c r="C9" s="289"/>
      <c r="D9" s="289"/>
      <c r="E9" s="289"/>
      <c r="F9" s="289"/>
      <c r="G9" s="290"/>
      <c r="H9" s="290"/>
      <c r="I9" s="290"/>
      <c r="J9" s="290"/>
      <c r="K9" s="290"/>
      <c r="L9" s="290"/>
      <c r="M9" s="290"/>
      <c r="N9" s="290"/>
      <c r="O9" s="290"/>
      <c r="P9" s="290"/>
      <c r="Q9" s="290"/>
      <c r="R9" s="290"/>
      <c r="S9" s="290"/>
      <c r="T9" s="290"/>
      <c r="U9" s="290"/>
      <c r="V9" s="290"/>
      <c r="W9" s="290"/>
      <c r="X9" s="290"/>
      <c r="Y9" s="290"/>
      <c r="Z9" s="290"/>
      <c r="AA9" s="290"/>
      <c r="AB9" s="290"/>
      <c r="AC9" s="290"/>
      <c r="AD9" s="290"/>
    </row>
    <row r="10" spans="1:30" ht="18.399999999999999" customHeight="1" x14ac:dyDescent="0.4">
      <c r="A10" s="289"/>
      <c r="B10" s="289"/>
      <c r="C10" s="289"/>
      <c r="D10" s="289"/>
      <c r="E10" s="289"/>
      <c r="F10" s="289"/>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row>
    <row r="11" spans="1:30" ht="18.399999999999999" customHeight="1" x14ac:dyDescent="0.4">
      <c r="A11" s="289"/>
      <c r="B11" s="289"/>
      <c r="C11" s="289"/>
      <c r="D11" s="289"/>
      <c r="E11" s="289"/>
      <c r="F11" s="289"/>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row>
    <row r="12" spans="1:30" ht="18.399999999999999" customHeight="1" x14ac:dyDescent="0.4">
      <c r="A12" s="289"/>
      <c r="B12" s="289"/>
      <c r="C12" s="289"/>
      <c r="D12" s="289"/>
      <c r="E12" s="289"/>
      <c r="F12" s="289"/>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row>
    <row r="13" spans="1:30" ht="18.399999999999999" customHeight="1" x14ac:dyDescent="0.4">
      <c r="A13" s="289"/>
      <c r="B13" s="289"/>
      <c r="C13" s="289"/>
      <c r="D13" s="289"/>
      <c r="E13" s="289"/>
      <c r="F13" s="289"/>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row>
    <row r="14" spans="1:30" ht="18.399999999999999" customHeight="1" x14ac:dyDescent="0.4">
      <c r="A14" s="289"/>
      <c r="B14" s="289"/>
      <c r="C14" s="289"/>
      <c r="D14" s="289"/>
      <c r="E14" s="289"/>
      <c r="F14" s="289"/>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row>
    <row r="15" spans="1:30" ht="18.399999999999999" customHeight="1" x14ac:dyDescent="0.4">
      <c r="A15" s="289"/>
      <c r="B15" s="289"/>
      <c r="C15" s="289"/>
      <c r="D15" s="289"/>
      <c r="E15" s="289"/>
      <c r="F15" s="289"/>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row>
    <row r="16" spans="1:30" ht="18.399999999999999" customHeight="1" x14ac:dyDescent="0.4">
      <c r="A16" s="302" t="s">
        <v>45</v>
      </c>
      <c r="B16" s="302"/>
      <c r="C16" s="302"/>
      <c r="D16" s="302"/>
      <c r="E16" s="302"/>
      <c r="F16" s="302"/>
      <c r="G16" s="290"/>
      <c r="H16" s="290"/>
      <c r="I16" s="290"/>
      <c r="J16" s="290"/>
      <c r="K16" s="290"/>
      <c r="L16" s="290"/>
      <c r="M16" s="290"/>
      <c r="N16" s="304"/>
      <c r="O16" s="300" t="s">
        <v>46</v>
      </c>
      <c r="P16" s="289"/>
      <c r="Q16" s="289"/>
      <c r="R16" s="289" t="s">
        <v>43</v>
      </c>
      <c r="S16" s="289"/>
      <c r="T16" s="289"/>
      <c r="U16" s="289"/>
      <c r="V16" s="305"/>
      <c r="W16" s="305"/>
      <c r="X16" s="305"/>
      <c r="Y16" s="305"/>
      <c r="Z16" s="305"/>
      <c r="AA16" s="306"/>
      <c r="AB16" s="300" t="s">
        <v>47</v>
      </c>
      <c r="AC16" s="289"/>
      <c r="AD16" s="289"/>
    </row>
    <row r="17" spans="1:30" ht="18.399999999999999" customHeight="1" x14ac:dyDescent="0.4">
      <c r="A17" s="302" t="s">
        <v>48</v>
      </c>
      <c r="B17" s="302"/>
      <c r="C17" s="302"/>
      <c r="D17" s="302"/>
      <c r="E17" s="302"/>
      <c r="F17" s="302"/>
      <c r="G17" s="304"/>
      <c r="H17" s="309"/>
      <c r="I17" s="309"/>
      <c r="J17" s="309"/>
      <c r="K17" s="309"/>
      <c r="L17" s="6" t="s">
        <v>5</v>
      </c>
      <c r="M17" s="303"/>
      <c r="N17" s="304"/>
      <c r="O17" s="6" t="s">
        <v>4</v>
      </c>
      <c r="P17" s="303"/>
      <c r="Q17" s="304"/>
      <c r="R17" s="307" t="s">
        <v>49</v>
      </c>
      <c r="S17" s="307"/>
      <c r="T17" s="307"/>
      <c r="U17" s="307"/>
      <c r="V17" s="307"/>
      <c r="W17" s="307"/>
      <c r="X17" s="307"/>
      <c r="Y17" s="307"/>
      <c r="Z17" s="307"/>
      <c r="AA17" s="307"/>
      <c r="AB17" s="307"/>
      <c r="AC17" s="307"/>
      <c r="AD17" s="308"/>
    </row>
    <row r="18" spans="1:30" ht="18.399999999999999" customHeight="1" x14ac:dyDescent="0.4">
      <c r="A18" s="302" t="s">
        <v>50</v>
      </c>
      <c r="B18" s="302"/>
      <c r="C18" s="302"/>
      <c r="D18" s="302"/>
      <c r="E18" s="302"/>
      <c r="F18" s="302"/>
      <c r="G18" s="297" t="s">
        <v>56</v>
      </c>
      <c r="H18" s="298"/>
      <c r="I18" s="298"/>
      <c r="J18" s="298"/>
      <c r="K18" s="298"/>
      <c r="L18" s="298"/>
      <c r="M18" s="298"/>
      <c r="N18" s="298"/>
      <c r="O18" s="298"/>
      <c r="P18" s="298"/>
      <c r="Q18" s="298"/>
      <c r="R18" s="298"/>
      <c r="S18" s="298"/>
      <c r="T18" s="298"/>
      <c r="U18" s="298"/>
      <c r="V18" s="298"/>
      <c r="W18" s="298"/>
      <c r="X18" s="298"/>
      <c r="Y18" s="298"/>
      <c r="Z18" s="298"/>
      <c r="AA18" s="298"/>
      <c r="AB18" s="298"/>
      <c r="AC18" s="298"/>
      <c r="AD18" s="299"/>
    </row>
    <row r="19" spans="1:30" ht="18.399999999999999" customHeight="1" x14ac:dyDescent="0.4">
      <c r="A19" s="302"/>
      <c r="B19" s="302"/>
      <c r="C19" s="302"/>
      <c r="D19" s="302"/>
      <c r="E19" s="302"/>
      <c r="F19" s="302"/>
      <c r="G19" s="291"/>
      <c r="H19" s="292"/>
      <c r="I19" s="292"/>
      <c r="J19" s="292"/>
      <c r="K19" s="292"/>
      <c r="L19" s="292"/>
      <c r="M19" s="292"/>
      <c r="N19" s="292"/>
      <c r="O19" s="292"/>
      <c r="P19" s="292"/>
      <c r="Q19" s="292"/>
      <c r="R19" s="292"/>
      <c r="S19" s="292"/>
      <c r="T19" s="292"/>
      <c r="U19" s="292"/>
      <c r="V19" s="292"/>
      <c r="W19" s="292"/>
      <c r="X19" s="292"/>
      <c r="Y19" s="292"/>
      <c r="Z19" s="292"/>
      <c r="AA19" s="292"/>
      <c r="AB19" s="292"/>
      <c r="AC19" s="292"/>
      <c r="AD19" s="293"/>
    </row>
    <row r="20" spans="1:30" ht="18.399999999999999" customHeight="1" x14ac:dyDescent="0.4">
      <c r="A20" s="302"/>
      <c r="B20" s="302"/>
      <c r="C20" s="302"/>
      <c r="D20" s="302"/>
      <c r="E20" s="302"/>
      <c r="F20" s="302"/>
      <c r="G20" s="291"/>
      <c r="H20" s="292"/>
      <c r="I20" s="292"/>
      <c r="J20" s="292"/>
      <c r="K20" s="292"/>
      <c r="L20" s="292"/>
      <c r="M20" s="292"/>
      <c r="N20" s="292"/>
      <c r="O20" s="292"/>
      <c r="P20" s="292"/>
      <c r="Q20" s="292"/>
      <c r="R20" s="292"/>
      <c r="S20" s="292"/>
      <c r="T20" s="292"/>
      <c r="U20" s="292"/>
      <c r="V20" s="292"/>
      <c r="W20" s="292"/>
      <c r="X20" s="292"/>
      <c r="Y20" s="292"/>
      <c r="Z20" s="292"/>
      <c r="AA20" s="292"/>
      <c r="AB20" s="292"/>
      <c r="AC20" s="292"/>
      <c r="AD20" s="293"/>
    </row>
    <row r="21" spans="1:30" ht="18.399999999999999" customHeight="1" x14ac:dyDescent="0.4">
      <c r="A21" s="302"/>
      <c r="B21" s="302"/>
      <c r="C21" s="302"/>
      <c r="D21" s="302"/>
      <c r="E21" s="302"/>
      <c r="F21" s="302"/>
      <c r="G21" s="291"/>
      <c r="H21" s="292"/>
      <c r="I21" s="292"/>
      <c r="J21" s="292"/>
      <c r="K21" s="292"/>
      <c r="L21" s="292"/>
      <c r="M21" s="292"/>
      <c r="N21" s="292"/>
      <c r="O21" s="292"/>
      <c r="P21" s="292"/>
      <c r="Q21" s="292"/>
      <c r="R21" s="292"/>
      <c r="S21" s="292"/>
      <c r="T21" s="292"/>
      <c r="U21" s="292"/>
      <c r="V21" s="292"/>
      <c r="W21" s="292"/>
      <c r="X21" s="292"/>
      <c r="Y21" s="292"/>
      <c r="Z21" s="292"/>
      <c r="AA21" s="292"/>
      <c r="AB21" s="292"/>
      <c r="AC21" s="292"/>
      <c r="AD21" s="293"/>
    </row>
    <row r="22" spans="1:30" ht="18.399999999999999" customHeight="1" x14ac:dyDescent="0.4">
      <c r="A22" s="302"/>
      <c r="B22" s="302"/>
      <c r="C22" s="302"/>
      <c r="D22" s="302"/>
      <c r="E22" s="302"/>
      <c r="F22" s="302"/>
      <c r="G22" s="291"/>
      <c r="H22" s="292"/>
      <c r="I22" s="292"/>
      <c r="J22" s="292"/>
      <c r="K22" s="292"/>
      <c r="L22" s="292"/>
      <c r="M22" s="292"/>
      <c r="N22" s="292"/>
      <c r="O22" s="292"/>
      <c r="P22" s="292"/>
      <c r="Q22" s="292"/>
      <c r="R22" s="292"/>
      <c r="S22" s="292"/>
      <c r="T22" s="292"/>
      <c r="U22" s="292"/>
      <c r="V22" s="292"/>
      <c r="W22" s="292"/>
      <c r="X22" s="292"/>
      <c r="Y22" s="292"/>
      <c r="Z22" s="292"/>
      <c r="AA22" s="292"/>
      <c r="AB22" s="292"/>
      <c r="AC22" s="292"/>
      <c r="AD22" s="293"/>
    </row>
    <row r="23" spans="1:30" ht="18.399999999999999" customHeight="1" x14ac:dyDescent="0.4">
      <c r="A23" s="302"/>
      <c r="B23" s="302"/>
      <c r="C23" s="302"/>
      <c r="D23" s="302"/>
      <c r="E23" s="302"/>
      <c r="F23" s="302"/>
      <c r="G23" s="291"/>
      <c r="H23" s="292"/>
      <c r="I23" s="292"/>
      <c r="J23" s="292"/>
      <c r="K23" s="292"/>
      <c r="L23" s="292"/>
      <c r="M23" s="292"/>
      <c r="N23" s="292"/>
      <c r="O23" s="292"/>
      <c r="P23" s="292"/>
      <c r="Q23" s="292"/>
      <c r="R23" s="292"/>
      <c r="S23" s="292"/>
      <c r="T23" s="292"/>
      <c r="U23" s="292"/>
      <c r="V23" s="292"/>
      <c r="W23" s="292"/>
      <c r="X23" s="292"/>
      <c r="Y23" s="292"/>
      <c r="Z23" s="292"/>
      <c r="AA23" s="292"/>
      <c r="AB23" s="292"/>
      <c r="AC23" s="292"/>
      <c r="AD23" s="293"/>
    </row>
    <row r="24" spans="1:30" ht="18.399999999999999" customHeight="1" x14ac:dyDescent="0.4">
      <c r="A24" s="302"/>
      <c r="B24" s="302"/>
      <c r="C24" s="302"/>
      <c r="D24" s="302"/>
      <c r="E24" s="302"/>
      <c r="F24" s="302"/>
      <c r="G24" s="291"/>
      <c r="H24" s="292"/>
      <c r="I24" s="292"/>
      <c r="J24" s="292"/>
      <c r="K24" s="292"/>
      <c r="L24" s="292"/>
      <c r="M24" s="292"/>
      <c r="N24" s="292"/>
      <c r="O24" s="292"/>
      <c r="P24" s="292"/>
      <c r="Q24" s="292"/>
      <c r="R24" s="292"/>
      <c r="S24" s="292"/>
      <c r="T24" s="292"/>
      <c r="U24" s="292"/>
      <c r="V24" s="292"/>
      <c r="W24" s="292"/>
      <c r="X24" s="292"/>
      <c r="Y24" s="292"/>
      <c r="Z24" s="292"/>
      <c r="AA24" s="292"/>
      <c r="AB24" s="292"/>
      <c r="AC24" s="292"/>
      <c r="AD24" s="293"/>
    </row>
    <row r="25" spans="1:30" ht="18.399999999999999" customHeight="1" x14ac:dyDescent="0.4">
      <c r="A25" s="302"/>
      <c r="B25" s="302"/>
      <c r="C25" s="302"/>
      <c r="D25" s="302"/>
      <c r="E25" s="302"/>
      <c r="F25" s="302"/>
      <c r="G25" s="291"/>
      <c r="H25" s="292"/>
      <c r="I25" s="292"/>
      <c r="J25" s="292"/>
      <c r="K25" s="292"/>
      <c r="L25" s="292"/>
      <c r="M25" s="292"/>
      <c r="N25" s="292"/>
      <c r="O25" s="292"/>
      <c r="P25" s="292"/>
      <c r="Q25" s="292"/>
      <c r="R25" s="292"/>
      <c r="S25" s="292"/>
      <c r="T25" s="292"/>
      <c r="U25" s="292"/>
      <c r="V25" s="292"/>
      <c r="W25" s="292"/>
      <c r="X25" s="292"/>
      <c r="Y25" s="292"/>
      <c r="Z25" s="292"/>
      <c r="AA25" s="292"/>
      <c r="AB25" s="292"/>
      <c r="AC25" s="292"/>
      <c r="AD25" s="293"/>
    </row>
    <row r="26" spans="1:30" ht="18.399999999999999" customHeight="1" x14ac:dyDescent="0.4">
      <c r="A26" s="302"/>
      <c r="B26" s="302"/>
      <c r="C26" s="302"/>
      <c r="D26" s="302"/>
      <c r="E26" s="302"/>
      <c r="F26" s="302"/>
      <c r="G26" s="291"/>
      <c r="H26" s="292"/>
      <c r="I26" s="292"/>
      <c r="J26" s="292"/>
      <c r="K26" s="292"/>
      <c r="L26" s="292"/>
      <c r="M26" s="292"/>
      <c r="N26" s="292"/>
      <c r="O26" s="292"/>
      <c r="P26" s="292"/>
      <c r="Q26" s="292"/>
      <c r="R26" s="292"/>
      <c r="S26" s="292"/>
      <c r="T26" s="292"/>
      <c r="U26" s="292"/>
      <c r="V26" s="292"/>
      <c r="W26" s="292"/>
      <c r="X26" s="292"/>
      <c r="Y26" s="292"/>
      <c r="Z26" s="292"/>
      <c r="AA26" s="292"/>
      <c r="AB26" s="292"/>
      <c r="AC26" s="292"/>
      <c r="AD26" s="293"/>
    </row>
    <row r="27" spans="1:30" ht="18.399999999999999" customHeight="1" x14ac:dyDescent="0.4">
      <c r="A27" s="302"/>
      <c r="B27" s="302"/>
      <c r="C27" s="302"/>
      <c r="D27" s="302"/>
      <c r="E27" s="302"/>
      <c r="F27" s="302"/>
      <c r="G27" s="291"/>
      <c r="H27" s="292"/>
      <c r="I27" s="292"/>
      <c r="J27" s="292"/>
      <c r="K27" s="292"/>
      <c r="L27" s="292"/>
      <c r="M27" s="292"/>
      <c r="N27" s="292"/>
      <c r="O27" s="292"/>
      <c r="P27" s="292"/>
      <c r="Q27" s="292"/>
      <c r="R27" s="292"/>
      <c r="S27" s="292"/>
      <c r="T27" s="292"/>
      <c r="U27" s="292"/>
      <c r="V27" s="292"/>
      <c r="W27" s="292"/>
      <c r="X27" s="292"/>
      <c r="Y27" s="292"/>
      <c r="Z27" s="292"/>
      <c r="AA27" s="292"/>
      <c r="AB27" s="292"/>
      <c r="AC27" s="292"/>
      <c r="AD27" s="293"/>
    </row>
    <row r="28" spans="1:30" ht="18.399999999999999" customHeight="1" x14ac:dyDescent="0.4">
      <c r="A28" s="302"/>
      <c r="B28" s="302"/>
      <c r="C28" s="302"/>
      <c r="D28" s="302"/>
      <c r="E28" s="302"/>
      <c r="F28" s="302"/>
      <c r="G28" s="291"/>
      <c r="H28" s="292"/>
      <c r="I28" s="292"/>
      <c r="J28" s="292"/>
      <c r="K28" s="292"/>
      <c r="L28" s="292"/>
      <c r="M28" s="292"/>
      <c r="N28" s="292"/>
      <c r="O28" s="292"/>
      <c r="P28" s="292"/>
      <c r="Q28" s="292"/>
      <c r="R28" s="292"/>
      <c r="S28" s="292"/>
      <c r="T28" s="292"/>
      <c r="U28" s="292"/>
      <c r="V28" s="292"/>
      <c r="W28" s="292"/>
      <c r="X28" s="292"/>
      <c r="Y28" s="292"/>
      <c r="Z28" s="292"/>
      <c r="AA28" s="292"/>
      <c r="AB28" s="292"/>
      <c r="AC28" s="292"/>
      <c r="AD28" s="293"/>
    </row>
    <row r="29" spans="1:30" ht="18.399999999999999" customHeight="1" x14ac:dyDescent="0.4">
      <c r="A29" s="302"/>
      <c r="B29" s="302"/>
      <c r="C29" s="302"/>
      <c r="D29" s="302"/>
      <c r="E29" s="302"/>
      <c r="F29" s="302"/>
      <c r="G29" s="291"/>
      <c r="H29" s="292"/>
      <c r="I29" s="292"/>
      <c r="J29" s="292"/>
      <c r="K29" s="292"/>
      <c r="L29" s="292"/>
      <c r="M29" s="292"/>
      <c r="N29" s="292"/>
      <c r="O29" s="292"/>
      <c r="P29" s="292"/>
      <c r="Q29" s="292"/>
      <c r="R29" s="292"/>
      <c r="S29" s="292"/>
      <c r="T29" s="292"/>
      <c r="U29" s="292"/>
      <c r="V29" s="292"/>
      <c r="W29" s="292"/>
      <c r="X29" s="292"/>
      <c r="Y29" s="292"/>
      <c r="Z29" s="292"/>
      <c r="AA29" s="292"/>
      <c r="AB29" s="292"/>
      <c r="AC29" s="292"/>
      <c r="AD29" s="293"/>
    </row>
    <row r="30" spans="1:30" ht="18.399999999999999" customHeight="1" x14ac:dyDescent="0.4">
      <c r="A30" s="302"/>
      <c r="B30" s="302"/>
      <c r="C30" s="302"/>
      <c r="D30" s="302"/>
      <c r="E30" s="302"/>
      <c r="F30" s="302"/>
      <c r="G30" s="291"/>
      <c r="H30" s="292"/>
      <c r="I30" s="292"/>
      <c r="J30" s="292"/>
      <c r="K30" s="292"/>
      <c r="L30" s="292"/>
      <c r="M30" s="292"/>
      <c r="N30" s="292"/>
      <c r="O30" s="292"/>
      <c r="P30" s="292"/>
      <c r="Q30" s="292"/>
      <c r="R30" s="292"/>
      <c r="S30" s="292"/>
      <c r="T30" s="292"/>
      <c r="U30" s="292"/>
      <c r="V30" s="292"/>
      <c r="W30" s="292"/>
      <c r="X30" s="292"/>
      <c r="Y30" s="292"/>
      <c r="Z30" s="292"/>
      <c r="AA30" s="292"/>
      <c r="AB30" s="292"/>
      <c r="AC30" s="292"/>
      <c r="AD30" s="293"/>
    </row>
    <row r="31" spans="1:30" ht="18.399999999999999" customHeight="1" x14ac:dyDescent="0.4">
      <c r="A31" s="302"/>
      <c r="B31" s="302"/>
      <c r="C31" s="302"/>
      <c r="D31" s="302"/>
      <c r="E31" s="302"/>
      <c r="F31" s="302"/>
      <c r="G31" s="291"/>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30" ht="18.399999999999999" customHeight="1" x14ac:dyDescent="0.4">
      <c r="A32" s="302"/>
      <c r="B32" s="302"/>
      <c r="C32" s="302"/>
      <c r="D32" s="302"/>
      <c r="E32" s="302"/>
      <c r="F32" s="302"/>
      <c r="G32" s="291"/>
      <c r="H32" s="292"/>
      <c r="I32" s="292"/>
      <c r="J32" s="292"/>
      <c r="K32" s="292"/>
      <c r="L32" s="292"/>
      <c r="M32" s="292"/>
      <c r="N32" s="292"/>
      <c r="O32" s="292"/>
      <c r="P32" s="292"/>
      <c r="Q32" s="292"/>
      <c r="R32" s="292"/>
      <c r="S32" s="292"/>
      <c r="T32" s="292"/>
      <c r="U32" s="292"/>
      <c r="V32" s="292"/>
      <c r="W32" s="292"/>
      <c r="X32" s="292"/>
      <c r="Y32" s="292"/>
      <c r="Z32" s="292"/>
      <c r="AA32" s="292"/>
      <c r="AB32" s="292"/>
      <c r="AC32" s="292"/>
      <c r="AD32" s="293"/>
    </row>
    <row r="33" spans="1:30" ht="18.399999999999999" customHeight="1" x14ac:dyDescent="0.4">
      <c r="A33" s="302"/>
      <c r="B33" s="302"/>
      <c r="C33" s="302"/>
      <c r="D33" s="302"/>
      <c r="E33" s="302"/>
      <c r="F33" s="302"/>
      <c r="G33" s="291"/>
      <c r="H33" s="292"/>
      <c r="I33" s="292"/>
      <c r="J33" s="292"/>
      <c r="K33" s="292"/>
      <c r="L33" s="292"/>
      <c r="M33" s="292"/>
      <c r="N33" s="292"/>
      <c r="O33" s="292"/>
      <c r="P33" s="292"/>
      <c r="Q33" s="292"/>
      <c r="R33" s="292"/>
      <c r="S33" s="292"/>
      <c r="T33" s="292"/>
      <c r="U33" s="292"/>
      <c r="V33" s="292"/>
      <c r="W33" s="292"/>
      <c r="X33" s="292"/>
      <c r="Y33" s="292"/>
      <c r="Z33" s="292"/>
      <c r="AA33" s="292"/>
      <c r="AB33" s="292"/>
      <c r="AC33" s="292"/>
      <c r="AD33" s="293"/>
    </row>
    <row r="34" spans="1:30" ht="18.399999999999999" customHeight="1" x14ac:dyDescent="0.4">
      <c r="A34" s="302"/>
      <c r="B34" s="302"/>
      <c r="C34" s="302"/>
      <c r="D34" s="302"/>
      <c r="E34" s="302"/>
      <c r="F34" s="302"/>
      <c r="G34" s="291"/>
      <c r="H34" s="292"/>
      <c r="I34" s="292"/>
      <c r="J34" s="292"/>
      <c r="K34" s="292"/>
      <c r="L34" s="292"/>
      <c r="M34" s="292"/>
      <c r="N34" s="292"/>
      <c r="O34" s="292"/>
      <c r="P34" s="292"/>
      <c r="Q34" s="292"/>
      <c r="R34" s="292"/>
      <c r="S34" s="292"/>
      <c r="T34" s="292"/>
      <c r="U34" s="292"/>
      <c r="V34" s="292"/>
      <c r="W34" s="292"/>
      <c r="X34" s="292"/>
      <c r="Y34" s="292"/>
      <c r="Z34" s="292"/>
      <c r="AA34" s="292"/>
      <c r="AB34" s="292"/>
      <c r="AC34" s="292"/>
      <c r="AD34" s="293"/>
    </row>
    <row r="35" spans="1:30" ht="18.399999999999999" customHeight="1" x14ac:dyDescent="0.4">
      <c r="A35" s="302"/>
      <c r="B35" s="302"/>
      <c r="C35" s="302"/>
      <c r="D35" s="302"/>
      <c r="E35" s="302"/>
      <c r="F35" s="302"/>
      <c r="G35" s="294"/>
      <c r="H35" s="295"/>
      <c r="I35" s="295"/>
      <c r="J35" s="295"/>
      <c r="K35" s="295"/>
      <c r="L35" s="295"/>
      <c r="M35" s="295"/>
      <c r="N35" s="295"/>
      <c r="O35" s="295"/>
      <c r="P35" s="295"/>
      <c r="Q35" s="295"/>
      <c r="R35" s="295"/>
      <c r="S35" s="295"/>
      <c r="T35" s="295"/>
      <c r="U35" s="295"/>
      <c r="V35" s="295"/>
      <c r="W35" s="295"/>
      <c r="X35" s="295"/>
      <c r="Y35" s="295"/>
      <c r="Z35" s="295"/>
      <c r="AA35" s="295"/>
      <c r="AB35" s="295"/>
      <c r="AC35" s="295"/>
      <c r="AD35" s="296"/>
    </row>
    <row r="36" spans="1:30" ht="18.399999999999999" customHeight="1" x14ac:dyDescent="0.4">
      <c r="A36" s="302"/>
      <c r="B36" s="302"/>
      <c r="C36" s="302"/>
      <c r="D36" s="302"/>
      <c r="E36" s="302"/>
      <c r="F36" s="302"/>
      <c r="G36" s="288" t="s">
        <v>54</v>
      </c>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row>
    <row r="37" spans="1:30" ht="18.399999999999999" customHeight="1" x14ac:dyDescent="0.4">
      <c r="A37" s="302"/>
      <c r="B37" s="302"/>
      <c r="C37" s="302"/>
      <c r="D37" s="302"/>
      <c r="E37" s="302"/>
      <c r="F37" s="302"/>
      <c r="G37" s="288" t="s">
        <v>51</v>
      </c>
      <c r="H37" s="288"/>
      <c r="I37" s="288"/>
      <c r="J37" s="288"/>
      <c r="K37" s="288"/>
      <c r="L37" s="288"/>
      <c r="M37" s="288"/>
      <c r="N37" s="288"/>
      <c r="O37" s="288"/>
      <c r="P37" s="288"/>
      <c r="Q37" s="288"/>
      <c r="R37" s="288"/>
      <c r="S37" s="289"/>
      <c r="T37" s="289"/>
      <c r="U37" s="289"/>
      <c r="V37" s="289"/>
      <c r="W37" s="301"/>
      <c r="X37" s="6" t="s">
        <v>5</v>
      </c>
      <c r="Y37" s="300"/>
      <c r="Z37" s="301"/>
      <c r="AA37" s="6" t="s">
        <v>4</v>
      </c>
      <c r="AB37" s="300"/>
      <c r="AC37" s="301"/>
      <c r="AD37" s="63" t="s">
        <v>3</v>
      </c>
    </row>
    <row r="38" spans="1:30" ht="18.399999999999999" customHeight="1" x14ac:dyDescent="0.4">
      <c r="A38" s="302"/>
      <c r="B38" s="302"/>
      <c r="C38" s="302"/>
      <c r="D38" s="302"/>
      <c r="E38" s="302"/>
      <c r="F38" s="302"/>
      <c r="G38" s="288" t="s">
        <v>52</v>
      </c>
      <c r="H38" s="288"/>
      <c r="I38" s="288"/>
      <c r="J38" s="288"/>
      <c r="K38" s="288"/>
      <c r="L38" s="288"/>
      <c r="M38" s="288"/>
      <c r="N38" s="288"/>
      <c r="O38" s="288"/>
      <c r="P38" s="288"/>
      <c r="Q38" s="288"/>
      <c r="R38" s="288"/>
      <c r="S38" s="289"/>
      <c r="T38" s="289"/>
      <c r="U38" s="289"/>
      <c r="V38" s="289"/>
      <c r="W38" s="289"/>
      <c r="X38" s="289"/>
      <c r="Y38" s="289"/>
      <c r="Z38" s="289"/>
      <c r="AA38" s="289"/>
      <c r="AB38" s="289"/>
      <c r="AC38" s="289"/>
      <c r="AD38" s="289"/>
    </row>
    <row r="39" spans="1:30" ht="18.399999999999999" customHeight="1" x14ac:dyDescent="0.4">
      <c r="A39" s="302"/>
      <c r="B39" s="302"/>
      <c r="C39" s="302"/>
      <c r="D39" s="302"/>
      <c r="E39" s="302"/>
      <c r="F39" s="302"/>
      <c r="G39" s="288" t="s">
        <v>53</v>
      </c>
      <c r="H39" s="288"/>
      <c r="I39" s="288"/>
      <c r="J39" s="288"/>
      <c r="K39" s="288"/>
      <c r="L39" s="288"/>
      <c r="M39" s="288"/>
      <c r="N39" s="288"/>
      <c r="O39" s="288"/>
      <c r="P39" s="288"/>
      <c r="Q39" s="288"/>
      <c r="R39" s="288"/>
      <c r="S39" s="289"/>
      <c r="T39" s="289"/>
      <c r="U39" s="289"/>
      <c r="V39" s="289"/>
      <c r="W39" s="289"/>
      <c r="X39" s="289"/>
      <c r="Y39" s="289"/>
      <c r="Z39" s="289"/>
      <c r="AA39" s="289"/>
      <c r="AB39" s="289"/>
      <c r="AC39" s="289"/>
      <c r="AD39" s="289"/>
    </row>
    <row r="40" spans="1:30" x14ac:dyDescent="0.4">
      <c r="G40" s="4"/>
      <c r="H40" s="4"/>
      <c r="I40" s="4"/>
      <c r="J40" s="4"/>
      <c r="K40" s="4"/>
      <c r="L40" s="4"/>
      <c r="M40" s="4"/>
      <c r="N40" s="4"/>
      <c r="O40" s="4"/>
      <c r="P40" s="4"/>
      <c r="Q40" s="4"/>
      <c r="R40" s="4"/>
      <c r="S40" s="4"/>
      <c r="T40" s="4"/>
      <c r="U40" s="4"/>
      <c r="V40" s="4"/>
      <c r="W40" s="4"/>
      <c r="X40" s="4"/>
      <c r="Y40" s="4"/>
      <c r="Z40" s="4"/>
      <c r="AA40" s="4"/>
      <c r="AB40" s="4"/>
      <c r="AC40" s="4"/>
      <c r="AD40" s="4"/>
    </row>
  </sheetData>
  <mergeCells count="35">
    <mergeCell ref="G5:AD5"/>
    <mergeCell ref="G4:AD4"/>
    <mergeCell ref="A5:F5"/>
    <mergeCell ref="A4:F4"/>
    <mergeCell ref="G37:R37"/>
    <mergeCell ref="A6:F8"/>
    <mergeCell ref="H6:O6"/>
    <mergeCell ref="G7:AD8"/>
    <mergeCell ref="P6:AD6"/>
    <mergeCell ref="S39:AD39"/>
    <mergeCell ref="A16:F16"/>
    <mergeCell ref="R16:U16"/>
    <mergeCell ref="O16:Q16"/>
    <mergeCell ref="AB16:AD16"/>
    <mergeCell ref="G16:N16"/>
    <mergeCell ref="V16:AA16"/>
    <mergeCell ref="R17:AD17"/>
    <mergeCell ref="G17:I17"/>
    <mergeCell ref="J17:K17"/>
    <mergeCell ref="A2:AD2"/>
    <mergeCell ref="G38:R38"/>
    <mergeCell ref="G39:R39"/>
    <mergeCell ref="G36:AD36"/>
    <mergeCell ref="A9:F15"/>
    <mergeCell ref="G9:AD15"/>
    <mergeCell ref="G19:AD35"/>
    <mergeCell ref="G18:AD18"/>
    <mergeCell ref="AB37:AC37"/>
    <mergeCell ref="Y37:Z37"/>
    <mergeCell ref="S37:W37"/>
    <mergeCell ref="A17:F17"/>
    <mergeCell ref="M17:N17"/>
    <mergeCell ref="P17:Q17"/>
    <mergeCell ref="A18:F39"/>
    <mergeCell ref="S38:AD38"/>
  </mergeCells>
  <phoneticPr fontId="3"/>
  <dataValidations count="1">
    <dataValidation type="list" allowBlank="1" showInputMessage="1" showErrorMessage="1" sqref="G17:I17" xr:uid="{34FC4D4D-CDB1-42C7-A691-B58E2E8FA87D}">
      <formula1>"昭和,平成,令和"</formula1>
    </dataValidation>
  </dataValidations>
  <pageMargins left="0.7" right="0.7" top="0.75" bottom="0.75" header="0.3" footer="0.3"/>
  <pageSetup paperSize="9" scale="99" orientation="portrait" r:id="rId1"/>
  <rowBreaks count="1" manualBreakCount="1">
    <brk id="39"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4DFC5-FA5A-4755-883F-8E1CA6858BA5}">
  <sheetPr codeName="Sheet9">
    <tabColor rgb="FF00B0F0"/>
  </sheetPr>
  <dimension ref="A1:X43"/>
  <sheetViews>
    <sheetView view="pageBreakPreview" zoomScale="130" zoomScaleNormal="100" zoomScaleSheetLayoutView="130" workbookViewId="0">
      <selection activeCell="A10" sqref="A10:X10"/>
    </sheetView>
  </sheetViews>
  <sheetFormatPr defaultColWidth="8.75" defaultRowHeight="12" x14ac:dyDescent="0.4"/>
  <cols>
    <col min="1" max="55" width="2.625" style="1" customWidth="1"/>
    <col min="56" max="16384" width="8.75" style="1"/>
  </cols>
  <sheetData>
    <row r="1" spans="1:24" ht="16.5" customHeight="1" x14ac:dyDescent="0.4"/>
    <row r="2" spans="1:24" s="219" customFormat="1" ht="30" customHeight="1" x14ac:dyDescent="0.4">
      <c r="A2" s="312" t="s">
        <v>465</v>
      </c>
      <c r="B2" s="312"/>
      <c r="C2" s="312"/>
      <c r="D2" s="312"/>
      <c r="E2" s="312"/>
      <c r="F2" s="312"/>
      <c r="G2" s="312"/>
      <c r="H2" s="312"/>
      <c r="I2" s="312"/>
      <c r="J2" s="312"/>
      <c r="K2" s="312"/>
      <c r="L2" s="312"/>
      <c r="M2" s="312"/>
      <c r="N2" s="312"/>
      <c r="O2" s="312"/>
      <c r="P2" s="312"/>
      <c r="Q2" s="312"/>
      <c r="R2" s="312"/>
      <c r="S2" s="312"/>
      <c r="T2" s="312"/>
      <c r="U2" s="312"/>
      <c r="V2" s="312"/>
      <c r="W2" s="312"/>
      <c r="X2" s="312"/>
    </row>
    <row r="3" spans="1:24" s="219" customFormat="1" ht="9.75" customHeight="1" x14ac:dyDescent="0.4">
      <c r="A3" s="218"/>
      <c r="B3" s="218"/>
      <c r="C3" s="218"/>
      <c r="D3" s="218"/>
      <c r="E3" s="218"/>
      <c r="F3" s="218"/>
      <c r="G3" s="218"/>
      <c r="H3" s="218"/>
      <c r="I3" s="218"/>
      <c r="J3" s="218"/>
      <c r="K3" s="218"/>
      <c r="L3" s="218"/>
      <c r="M3" s="218"/>
      <c r="N3" s="218"/>
      <c r="O3" s="218"/>
      <c r="P3" s="218"/>
      <c r="Q3" s="218"/>
      <c r="R3" s="218"/>
      <c r="S3" s="218"/>
      <c r="T3" s="218"/>
      <c r="U3" s="218"/>
      <c r="V3" s="218"/>
      <c r="W3" s="218"/>
      <c r="X3" s="218"/>
    </row>
    <row r="4" spans="1:24" s="219" customFormat="1" ht="17.25" x14ac:dyDescent="0.4">
      <c r="A4" s="312" t="s">
        <v>410</v>
      </c>
      <c r="B4" s="312"/>
      <c r="C4" s="312"/>
      <c r="D4" s="312"/>
      <c r="E4" s="312"/>
      <c r="F4" s="312"/>
      <c r="G4" s="312"/>
      <c r="H4" s="312"/>
      <c r="I4" s="312"/>
      <c r="J4" s="312"/>
      <c r="K4" s="312"/>
      <c r="L4" s="312"/>
      <c r="M4" s="312"/>
      <c r="N4" s="312"/>
      <c r="O4" s="312"/>
      <c r="P4" s="312"/>
      <c r="Q4" s="312"/>
      <c r="R4" s="312"/>
      <c r="S4" s="312"/>
      <c r="T4" s="312"/>
      <c r="U4" s="312"/>
      <c r="V4" s="312"/>
      <c r="W4" s="312"/>
      <c r="X4" s="312"/>
    </row>
    <row r="5" spans="1:24" s="219" customFormat="1" ht="17.25" x14ac:dyDescent="0.4">
      <c r="A5" s="312" t="s">
        <v>411</v>
      </c>
      <c r="B5" s="312"/>
      <c r="C5" s="312"/>
      <c r="D5" s="312"/>
      <c r="E5" s="312"/>
      <c r="F5" s="312"/>
      <c r="G5" s="312"/>
      <c r="H5" s="312"/>
      <c r="I5" s="312"/>
      <c r="J5" s="312"/>
      <c r="K5" s="312"/>
      <c r="L5" s="312"/>
      <c r="M5" s="312"/>
      <c r="N5" s="312"/>
      <c r="O5" s="312"/>
      <c r="P5" s="312"/>
      <c r="Q5" s="312"/>
      <c r="R5" s="312"/>
      <c r="S5" s="312"/>
      <c r="T5" s="312"/>
      <c r="U5" s="312"/>
      <c r="V5" s="312"/>
      <c r="W5" s="312"/>
      <c r="X5" s="312"/>
    </row>
    <row r="6" spans="1:24" s="219" customFormat="1" ht="17.25" x14ac:dyDescent="0.4">
      <c r="A6" s="312" t="s">
        <v>412</v>
      </c>
      <c r="B6" s="312"/>
      <c r="C6" s="312"/>
      <c r="D6" s="312"/>
      <c r="E6" s="312"/>
      <c r="F6" s="312"/>
      <c r="G6" s="312"/>
      <c r="H6" s="312"/>
      <c r="I6" s="312"/>
      <c r="J6" s="312"/>
      <c r="K6" s="312"/>
      <c r="L6" s="312"/>
      <c r="M6" s="312"/>
      <c r="N6" s="312"/>
      <c r="O6" s="312"/>
      <c r="P6" s="312"/>
      <c r="Q6" s="312"/>
      <c r="R6" s="312"/>
      <c r="S6" s="312"/>
      <c r="T6" s="312"/>
      <c r="U6" s="312"/>
      <c r="V6" s="312"/>
      <c r="W6" s="312"/>
      <c r="X6" s="312"/>
    </row>
    <row r="7" spans="1:24" s="219" customFormat="1" ht="17.25" x14ac:dyDescent="0.4">
      <c r="A7" s="312" t="s">
        <v>413</v>
      </c>
      <c r="B7" s="312"/>
      <c r="C7" s="312"/>
      <c r="D7" s="312"/>
      <c r="E7" s="312"/>
      <c r="F7" s="312"/>
      <c r="G7" s="312"/>
      <c r="H7" s="312"/>
      <c r="I7" s="312"/>
      <c r="J7" s="312"/>
      <c r="K7" s="312"/>
      <c r="L7" s="312"/>
      <c r="M7" s="312"/>
      <c r="N7" s="312"/>
      <c r="O7" s="312"/>
      <c r="P7" s="312"/>
      <c r="Q7" s="312"/>
      <c r="R7" s="312"/>
      <c r="S7" s="312"/>
      <c r="T7" s="312"/>
      <c r="U7" s="312"/>
      <c r="V7" s="312"/>
      <c r="W7" s="312"/>
      <c r="X7" s="312"/>
    </row>
    <row r="8" spans="1:24" s="219" customFormat="1" ht="17.25" x14ac:dyDescent="0.4">
      <c r="A8" s="312" t="s">
        <v>414</v>
      </c>
      <c r="B8" s="312"/>
      <c r="C8" s="312"/>
      <c r="D8" s="312"/>
      <c r="E8" s="312"/>
      <c r="F8" s="312"/>
      <c r="G8" s="312"/>
      <c r="H8" s="312"/>
      <c r="I8" s="312"/>
      <c r="J8" s="312"/>
      <c r="K8" s="312"/>
      <c r="L8" s="312"/>
      <c r="M8" s="312"/>
      <c r="N8" s="312"/>
      <c r="O8" s="312"/>
      <c r="P8" s="312"/>
      <c r="Q8" s="312"/>
      <c r="R8" s="312"/>
      <c r="S8" s="312"/>
      <c r="T8" s="312"/>
      <c r="U8" s="312"/>
      <c r="V8" s="312"/>
      <c r="W8" s="312"/>
      <c r="X8" s="312"/>
    </row>
    <row r="9" spans="1:24" s="219" customFormat="1" ht="17.25" x14ac:dyDescent="0.4">
      <c r="A9" s="312" t="s">
        <v>415</v>
      </c>
      <c r="B9" s="312"/>
      <c r="C9" s="312"/>
      <c r="D9" s="312"/>
      <c r="E9" s="312"/>
      <c r="F9" s="312"/>
      <c r="G9" s="312"/>
      <c r="H9" s="312"/>
      <c r="I9" s="312"/>
      <c r="J9" s="312"/>
      <c r="K9" s="312"/>
      <c r="L9" s="312"/>
      <c r="M9" s="312"/>
      <c r="N9" s="312"/>
      <c r="O9" s="312"/>
      <c r="P9" s="312"/>
      <c r="Q9" s="312"/>
      <c r="R9" s="312"/>
      <c r="S9" s="312"/>
      <c r="T9" s="312"/>
      <c r="U9" s="312"/>
      <c r="V9" s="312"/>
      <c r="W9" s="312"/>
      <c r="X9" s="312"/>
    </row>
    <row r="10" spans="1:24" s="219" customFormat="1" ht="17.25" x14ac:dyDescent="0.4">
      <c r="A10" s="312" t="s">
        <v>416</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row>
    <row r="11" spans="1:24" s="219" customFormat="1" ht="11.25" customHeight="1" x14ac:dyDescent="0.4">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row>
    <row r="12" spans="1:24" ht="39" customHeight="1" x14ac:dyDescent="0.4">
      <c r="A12" s="313" t="s">
        <v>421</v>
      </c>
      <c r="B12" s="313"/>
      <c r="C12" s="313"/>
      <c r="D12" s="313"/>
      <c r="E12" s="313"/>
      <c r="F12" s="313"/>
      <c r="G12" s="313"/>
      <c r="H12" s="313"/>
      <c r="I12" s="313"/>
      <c r="J12" s="313"/>
      <c r="K12" s="313"/>
      <c r="L12" s="313"/>
      <c r="M12" s="313"/>
      <c r="N12" s="313"/>
      <c r="O12" s="313"/>
      <c r="P12" s="313"/>
      <c r="Q12" s="313"/>
      <c r="R12" s="313"/>
      <c r="S12" s="313"/>
      <c r="T12" s="313"/>
      <c r="U12" s="313"/>
      <c r="V12" s="313"/>
      <c r="W12" s="313"/>
      <c r="X12" s="313"/>
    </row>
    <row r="13" spans="1:24" ht="27.75" customHeight="1" x14ac:dyDescent="0.4">
      <c r="A13" s="281" t="s">
        <v>225</v>
      </c>
      <c r="B13" s="281"/>
      <c r="C13" s="281"/>
      <c r="D13" s="281"/>
      <c r="E13" s="281"/>
      <c r="F13" s="281"/>
      <c r="G13" s="281"/>
      <c r="H13" s="281"/>
      <c r="I13" s="281"/>
      <c r="J13" s="281"/>
      <c r="K13" s="281"/>
      <c r="L13" s="281"/>
      <c r="M13" s="281"/>
      <c r="N13" s="281"/>
      <c r="O13" s="281"/>
      <c r="P13" s="281"/>
      <c r="Q13" s="281"/>
      <c r="R13" s="281"/>
      <c r="S13" s="281"/>
      <c r="T13" s="281"/>
      <c r="U13" s="281"/>
      <c r="V13" s="281"/>
      <c r="W13" s="281"/>
      <c r="X13" s="281"/>
    </row>
    <row r="14" spans="1:24" ht="16.5" customHeight="1" x14ac:dyDescent="0.4"/>
    <row r="15" spans="1:24" ht="16.5" customHeight="1" x14ac:dyDescent="0.4"/>
    <row r="16" spans="1:24"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sheetData>
  <mergeCells count="10">
    <mergeCell ref="A2:X2"/>
    <mergeCell ref="A10:X10"/>
    <mergeCell ref="A13:X13"/>
    <mergeCell ref="A6:X6"/>
    <mergeCell ref="A4:X4"/>
    <mergeCell ref="A5:X5"/>
    <mergeCell ref="A7:X7"/>
    <mergeCell ref="A8:X8"/>
    <mergeCell ref="A9:X9"/>
    <mergeCell ref="A12:X12"/>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B1ECF-48D0-410F-B775-62841FF4C296}">
  <sheetPr codeName="Sheet5">
    <tabColor rgb="FF00B0F0"/>
  </sheetPr>
  <dimension ref="A1:AD43"/>
  <sheetViews>
    <sheetView view="pageBreakPreview" zoomScaleNormal="100" zoomScaleSheetLayoutView="100" workbookViewId="0">
      <selection activeCell="E1" sqref="E1"/>
    </sheetView>
  </sheetViews>
  <sheetFormatPr defaultColWidth="8.75" defaultRowHeight="12" x14ac:dyDescent="0.4"/>
  <cols>
    <col min="1" max="55" width="2.625" style="1" customWidth="1"/>
    <col min="56" max="16384" width="8.75" style="1"/>
  </cols>
  <sheetData>
    <row r="1" spans="1:30" ht="16.899999999999999" customHeight="1" x14ac:dyDescent="0.4">
      <c r="A1" s="1" t="s">
        <v>464</v>
      </c>
    </row>
    <row r="2" spans="1:30" ht="24.4" customHeight="1" x14ac:dyDescent="0.4">
      <c r="A2" s="281" t="s">
        <v>417</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24.4" customHeight="1" x14ac:dyDescent="0.4">
      <c r="A3" s="1" t="s">
        <v>90</v>
      </c>
      <c r="Z3" s="373" t="s">
        <v>89</v>
      </c>
      <c r="AA3" s="373"/>
      <c r="AB3" s="373"/>
      <c r="AC3" s="373"/>
      <c r="AD3" s="373"/>
    </row>
    <row r="4" spans="1:30" ht="24.4" customHeight="1" x14ac:dyDescent="0.4">
      <c r="A4" s="359" t="s">
        <v>57</v>
      </c>
      <c r="B4" s="360"/>
      <c r="C4" s="360"/>
      <c r="D4" s="360"/>
      <c r="E4" s="360"/>
      <c r="F4" s="368"/>
      <c r="G4" s="359" t="s">
        <v>64</v>
      </c>
      <c r="H4" s="360"/>
      <c r="I4" s="360"/>
      <c r="J4" s="360"/>
      <c r="K4" s="360"/>
      <c r="L4" s="360"/>
      <c r="M4" s="360"/>
      <c r="N4" s="360"/>
      <c r="O4" s="360"/>
      <c r="P4" s="360"/>
      <c r="Q4" s="360"/>
      <c r="R4" s="361"/>
      <c r="S4" s="359" t="s">
        <v>65</v>
      </c>
      <c r="T4" s="360"/>
      <c r="U4" s="360"/>
      <c r="V4" s="360"/>
      <c r="W4" s="360"/>
      <c r="X4" s="360"/>
      <c r="Y4" s="360"/>
      <c r="Z4" s="360"/>
      <c r="AA4" s="360"/>
      <c r="AB4" s="360"/>
      <c r="AC4" s="360"/>
      <c r="AD4" s="361"/>
    </row>
    <row r="5" spans="1:30" ht="24.4" customHeight="1" x14ac:dyDescent="0.4">
      <c r="A5" s="365"/>
      <c r="B5" s="366"/>
      <c r="C5" s="366"/>
      <c r="D5" s="366"/>
      <c r="E5" s="366"/>
      <c r="F5" s="369"/>
      <c r="G5" s="365" t="s">
        <v>58</v>
      </c>
      <c r="H5" s="366"/>
      <c r="I5" s="366"/>
      <c r="J5" s="366"/>
      <c r="K5" s="366" t="s">
        <v>59</v>
      </c>
      <c r="L5" s="366"/>
      <c r="M5" s="366"/>
      <c r="N5" s="366"/>
      <c r="O5" s="366" t="s">
        <v>60</v>
      </c>
      <c r="P5" s="366"/>
      <c r="Q5" s="366"/>
      <c r="R5" s="367"/>
      <c r="S5" s="365" t="s">
        <v>61</v>
      </c>
      <c r="T5" s="366"/>
      <c r="U5" s="366"/>
      <c r="V5" s="366"/>
      <c r="W5" s="366" t="s">
        <v>62</v>
      </c>
      <c r="X5" s="366"/>
      <c r="Y5" s="366"/>
      <c r="Z5" s="366"/>
      <c r="AA5" s="366" t="s">
        <v>63</v>
      </c>
      <c r="AB5" s="366"/>
      <c r="AC5" s="366"/>
      <c r="AD5" s="367"/>
    </row>
    <row r="6" spans="1:30" ht="24.4" customHeight="1" x14ac:dyDescent="0.4">
      <c r="A6" s="370"/>
      <c r="B6" s="371"/>
      <c r="C6" s="371"/>
      <c r="D6" s="371"/>
      <c r="E6" s="371"/>
      <c r="F6" s="372"/>
      <c r="G6" s="362" t="s">
        <v>66</v>
      </c>
      <c r="H6" s="363"/>
      <c r="I6" s="363"/>
      <c r="J6" s="363"/>
      <c r="K6" s="363" t="s">
        <v>66</v>
      </c>
      <c r="L6" s="363"/>
      <c r="M6" s="363"/>
      <c r="N6" s="363"/>
      <c r="O6" s="363" t="s">
        <v>66</v>
      </c>
      <c r="P6" s="363"/>
      <c r="Q6" s="363"/>
      <c r="R6" s="364"/>
      <c r="S6" s="362" t="s">
        <v>66</v>
      </c>
      <c r="T6" s="363"/>
      <c r="U6" s="363"/>
      <c r="V6" s="363"/>
      <c r="W6" s="363" t="s">
        <v>66</v>
      </c>
      <c r="X6" s="363"/>
      <c r="Y6" s="363"/>
      <c r="Z6" s="363"/>
      <c r="AA6" s="363" t="s">
        <v>66</v>
      </c>
      <c r="AB6" s="363"/>
      <c r="AC6" s="363"/>
      <c r="AD6" s="364"/>
    </row>
    <row r="7" spans="1:30" ht="24.4" customHeight="1" x14ac:dyDescent="0.4">
      <c r="A7" s="355" t="s">
        <v>67</v>
      </c>
      <c r="B7" s="356"/>
      <c r="C7" s="356"/>
      <c r="D7" s="356"/>
      <c r="E7" s="356"/>
      <c r="F7" s="357"/>
      <c r="G7" s="358"/>
      <c r="H7" s="350"/>
      <c r="I7" s="350"/>
      <c r="J7" s="350"/>
      <c r="K7" s="350"/>
      <c r="L7" s="350"/>
      <c r="M7" s="350"/>
      <c r="N7" s="350"/>
      <c r="O7" s="350"/>
      <c r="P7" s="350"/>
      <c r="Q7" s="350"/>
      <c r="R7" s="351"/>
      <c r="S7" s="358"/>
      <c r="T7" s="350"/>
      <c r="U7" s="350"/>
      <c r="V7" s="350"/>
      <c r="W7" s="350"/>
      <c r="X7" s="350"/>
      <c r="Y7" s="350"/>
      <c r="Z7" s="350"/>
      <c r="AA7" s="350"/>
      <c r="AB7" s="350"/>
      <c r="AC7" s="350"/>
      <c r="AD7" s="351"/>
    </row>
    <row r="8" spans="1:30" ht="24.4" customHeight="1" x14ac:dyDescent="0.4">
      <c r="A8" s="341" t="s">
        <v>68</v>
      </c>
      <c r="B8" s="342"/>
      <c r="C8" s="342"/>
      <c r="D8" s="342"/>
      <c r="E8" s="342"/>
      <c r="F8" s="343"/>
      <c r="G8" s="330"/>
      <c r="H8" s="331"/>
      <c r="I8" s="331"/>
      <c r="J8" s="331"/>
      <c r="K8" s="331"/>
      <c r="L8" s="331"/>
      <c r="M8" s="331"/>
      <c r="N8" s="331"/>
      <c r="O8" s="331"/>
      <c r="P8" s="331"/>
      <c r="Q8" s="331"/>
      <c r="R8" s="332"/>
      <c r="S8" s="330"/>
      <c r="T8" s="331"/>
      <c r="U8" s="331"/>
      <c r="V8" s="331"/>
      <c r="W8" s="331"/>
      <c r="X8" s="331"/>
      <c r="Y8" s="331"/>
      <c r="Z8" s="331"/>
      <c r="AA8" s="331"/>
      <c r="AB8" s="331"/>
      <c r="AC8" s="331"/>
      <c r="AD8" s="332"/>
    </row>
    <row r="9" spans="1:30" ht="24.4" customHeight="1" x14ac:dyDescent="0.4">
      <c r="A9" s="341" t="s">
        <v>69</v>
      </c>
      <c r="B9" s="342"/>
      <c r="C9" s="342"/>
      <c r="D9" s="342"/>
      <c r="E9" s="342"/>
      <c r="F9" s="343"/>
      <c r="G9" s="333">
        <f>G7-G8</f>
        <v>0</v>
      </c>
      <c r="H9" s="334"/>
      <c r="I9" s="334"/>
      <c r="J9" s="334"/>
      <c r="K9" s="335">
        <f t="shared" ref="K9" si="0">K7-K8</f>
        <v>0</v>
      </c>
      <c r="L9" s="336"/>
      <c r="M9" s="336"/>
      <c r="N9" s="337"/>
      <c r="O9" s="335">
        <f t="shared" ref="O9" si="1">O7-O8</f>
        <v>0</v>
      </c>
      <c r="P9" s="336"/>
      <c r="Q9" s="336"/>
      <c r="R9" s="338"/>
      <c r="S9" s="339">
        <f t="shared" ref="S9" si="2">S7-S8</f>
        <v>0</v>
      </c>
      <c r="T9" s="336"/>
      <c r="U9" s="336"/>
      <c r="V9" s="337"/>
      <c r="W9" s="335">
        <f t="shared" ref="W9" si="3">W7-W8</f>
        <v>0</v>
      </c>
      <c r="X9" s="336"/>
      <c r="Y9" s="336"/>
      <c r="Z9" s="337"/>
      <c r="AA9" s="335">
        <f t="shared" ref="AA9" si="4">AA7-AA8</f>
        <v>0</v>
      </c>
      <c r="AB9" s="336"/>
      <c r="AC9" s="336"/>
      <c r="AD9" s="338"/>
    </row>
    <row r="10" spans="1:30" ht="24.4" customHeight="1" x14ac:dyDescent="0.4">
      <c r="A10" s="352" t="s">
        <v>70</v>
      </c>
      <c r="B10" s="353"/>
      <c r="C10" s="353"/>
      <c r="D10" s="353"/>
      <c r="E10" s="353"/>
      <c r="F10" s="354"/>
      <c r="G10" s="330"/>
      <c r="H10" s="331"/>
      <c r="I10" s="331"/>
      <c r="J10" s="331"/>
      <c r="K10" s="331"/>
      <c r="L10" s="331"/>
      <c r="M10" s="331"/>
      <c r="N10" s="331"/>
      <c r="O10" s="331"/>
      <c r="P10" s="331"/>
      <c r="Q10" s="331"/>
      <c r="R10" s="332"/>
      <c r="S10" s="330"/>
      <c r="T10" s="331"/>
      <c r="U10" s="331"/>
      <c r="V10" s="331"/>
      <c r="W10" s="331"/>
      <c r="X10" s="331"/>
      <c r="Y10" s="331"/>
      <c r="Z10" s="331"/>
      <c r="AA10" s="331"/>
      <c r="AB10" s="331"/>
      <c r="AC10" s="331"/>
      <c r="AD10" s="332"/>
    </row>
    <row r="11" spans="1:30" ht="24.4" customHeight="1" x14ac:dyDescent="0.4">
      <c r="A11" s="341" t="s">
        <v>71</v>
      </c>
      <c r="B11" s="342"/>
      <c r="C11" s="342"/>
      <c r="D11" s="342"/>
      <c r="E11" s="342"/>
      <c r="F11" s="343"/>
      <c r="G11" s="333">
        <f>G9-G10</f>
        <v>0</v>
      </c>
      <c r="H11" s="334"/>
      <c r="I11" s="334"/>
      <c r="J11" s="334"/>
      <c r="K11" s="335">
        <f t="shared" ref="K11" si="5">K9-K10</f>
        <v>0</v>
      </c>
      <c r="L11" s="336"/>
      <c r="M11" s="336"/>
      <c r="N11" s="337"/>
      <c r="O11" s="335">
        <f t="shared" ref="O11" si="6">O9-O10</f>
        <v>0</v>
      </c>
      <c r="P11" s="336"/>
      <c r="Q11" s="336"/>
      <c r="R11" s="338"/>
      <c r="S11" s="339">
        <f t="shared" ref="S11" si="7">S9-S10</f>
        <v>0</v>
      </c>
      <c r="T11" s="336"/>
      <c r="U11" s="336"/>
      <c r="V11" s="337"/>
      <c r="W11" s="335">
        <f t="shared" ref="W11" si="8">W9-W10</f>
        <v>0</v>
      </c>
      <c r="X11" s="336"/>
      <c r="Y11" s="336"/>
      <c r="Z11" s="337"/>
      <c r="AA11" s="335">
        <f t="shared" ref="AA11" si="9">AA9-AA10</f>
        <v>0</v>
      </c>
      <c r="AB11" s="336"/>
      <c r="AC11" s="336"/>
      <c r="AD11" s="338"/>
    </row>
    <row r="12" spans="1:30" ht="24.4" customHeight="1" x14ac:dyDescent="0.4">
      <c r="A12" s="341" t="s">
        <v>72</v>
      </c>
      <c r="B12" s="342"/>
      <c r="C12" s="342"/>
      <c r="D12" s="342"/>
      <c r="E12" s="342"/>
      <c r="F12" s="343"/>
      <c r="G12" s="330"/>
      <c r="H12" s="331"/>
      <c r="I12" s="331"/>
      <c r="J12" s="331"/>
      <c r="K12" s="331"/>
      <c r="L12" s="331"/>
      <c r="M12" s="331"/>
      <c r="N12" s="331"/>
      <c r="O12" s="331"/>
      <c r="P12" s="331"/>
      <c r="Q12" s="331"/>
      <c r="R12" s="332"/>
      <c r="S12" s="330"/>
      <c r="T12" s="331"/>
      <c r="U12" s="331"/>
      <c r="V12" s="331"/>
      <c r="W12" s="331"/>
      <c r="X12" s="331"/>
      <c r="Y12" s="331"/>
      <c r="Z12" s="331"/>
      <c r="AA12" s="331"/>
      <c r="AB12" s="331"/>
      <c r="AC12" s="331"/>
      <c r="AD12" s="332"/>
    </row>
    <row r="13" spans="1:30" ht="24.4" customHeight="1" x14ac:dyDescent="0.4">
      <c r="A13" s="341" t="s">
        <v>73</v>
      </c>
      <c r="B13" s="342"/>
      <c r="C13" s="342"/>
      <c r="D13" s="342"/>
      <c r="E13" s="342"/>
      <c r="F13" s="343"/>
      <c r="G13" s="330"/>
      <c r="H13" s="331"/>
      <c r="I13" s="331"/>
      <c r="J13" s="331"/>
      <c r="K13" s="331"/>
      <c r="L13" s="331"/>
      <c r="M13" s="331"/>
      <c r="N13" s="331"/>
      <c r="O13" s="331"/>
      <c r="P13" s="331"/>
      <c r="Q13" s="331"/>
      <c r="R13" s="332"/>
      <c r="S13" s="330"/>
      <c r="T13" s="331"/>
      <c r="U13" s="331"/>
      <c r="V13" s="331"/>
      <c r="W13" s="331"/>
      <c r="X13" s="331"/>
      <c r="Y13" s="331"/>
      <c r="Z13" s="331"/>
      <c r="AA13" s="331"/>
      <c r="AB13" s="331"/>
      <c r="AC13" s="331"/>
      <c r="AD13" s="332"/>
    </row>
    <row r="14" spans="1:30" ht="24.4" customHeight="1" x14ac:dyDescent="0.4">
      <c r="A14" s="341" t="s">
        <v>74</v>
      </c>
      <c r="B14" s="342"/>
      <c r="C14" s="342"/>
      <c r="D14" s="342"/>
      <c r="E14" s="342"/>
      <c r="F14" s="343"/>
      <c r="G14" s="333">
        <f>G11+G12-G13</f>
        <v>0</v>
      </c>
      <c r="H14" s="334"/>
      <c r="I14" s="334"/>
      <c r="J14" s="334"/>
      <c r="K14" s="335">
        <f t="shared" ref="K14" si="10">K11+K12-K13</f>
        <v>0</v>
      </c>
      <c r="L14" s="336"/>
      <c r="M14" s="336"/>
      <c r="N14" s="337"/>
      <c r="O14" s="335">
        <f t="shared" ref="O14" si="11">O11+O12-O13</f>
        <v>0</v>
      </c>
      <c r="P14" s="336"/>
      <c r="Q14" s="336"/>
      <c r="R14" s="338"/>
      <c r="S14" s="339">
        <f t="shared" ref="S14" si="12">S11+S12-S13</f>
        <v>0</v>
      </c>
      <c r="T14" s="336"/>
      <c r="U14" s="336"/>
      <c r="V14" s="337"/>
      <c r="W14" s="335">
        <f t="shared" ref="W14" si="13">W11+W12-W13</f>
        <v>0</v>
      </c>
      <c r="X14" s="336"/>
      <c r="Y14" s="336"/>
      <c r="Z14" s="337"/>
      <c r="AA14" s="335">
        <f t="shared" ref="AA14" si="14">AA11+AA12-AA13</f>
        <v>0</v>
      </c>
      <c r="AB14" s="336"/>
      <c r="AC14" s="336"/>
      <c r="AD14" s="338"/>
    </row>
    <row r="15" spans="1:30" ht="24.4" customHeight="1" x14ac:dyDescent="0.4">
      <c r="A15" s="341" t="s">
        <v>75</v>
      </c>
      <c r="B15" s="342"/>
      <c r="C15" s="342"/>
      <c r="D15" s="342"/>
      <c r="E15" s="342"/>
      <c r="F15" s="343"/>
      <c r="G15" s="330"/>
      <c r="H15" s="331"/>
      <c r="I15" s="331"/>
      <c r="J15" s="331"/>
      <c r="K15" s="331"/>
      <c r="L15" s="331"/>
      <c r="M15" s="331"/>
      <c r="N15" s="331"/>
      <c r="O15" s="331"/>
      <c r="P15" s="331"/>
      <c r="Q15" s="331"/>
      <c r="R15" s="332"/>
      <c r="S15" s="330"/>
      <c r="T15" s="331"/>
      <c r="U15" s="331"/>
      <c r="V15" s="331"/>
      <c r="W15" s="331"/>
      <c r="X15" s="331"/>
      <c r="Y15" s="331"/>
      <c r="Z15" s="331"/>
      <c r="AA15" s="331"/>
      <c r="AB15" s="331"/>
      <c r="AC15" s="331"/>
      <c r="AD15" s="332"/>
    </row>
    <row r="16" spans="1:30" ht="24.4" customHeight="1" x14ac:dyDescent="0.4">
      <c r="A16" s="341" t="s">
        <v>76</v>
      </c>
      <c r="B16" s="342"/>
      <c r="C16" s="342"/>
      <c r="D16" s="342"/>
      <c r="E16" s="342"/>
      <c r="F16" s="343"/>
      <c r="G16" s="330"/>
      <c r="H16" s="331"/>
      <c r="I16" s="331"/>
      <c r="J16" s="331"/>
      <c r="K16" s="331"/>
      <c r="L16" s="331"/>
      <c r="M16" s="331"/>
      <c r="N16" s="331"/>
      <c r="O16" s="331"/>
      <c r="P16" s="331"/>
      <c r="Q16" s="331"/>
      <c r="R16" s="332"/>
      <c r="S16" s="330"/>
      <c r="T16" s="331"/>
      <c r="U16" s="331"/>
      <c r="V16" s="331"/>
      <c r="W16" s="331"/>
      <c r="X16" s="331"/>
      <c r="Y16" s="331"/>
      <c r="Z16" s="331"/>
      <c r="AA16" s="331"/>
      <c r="AB16" s="331"/>
      <c r="AC16" s="331"/>
      <c r="AD16" s="332"/>
    </row>
    <row r="17" spans="1:30" ht="24.4" customHeight="1" x14ac:dyDescent="0.4">
      <c r="A17" s="341" t="s">
        <v>77</v>
      </c>
      <c r="B17" s="342"/>
      <c r="C17" s="342"/>
      <c r="D17" s="342"/>
      <c r="E17" s="342"/>
      <c r="F17" s="343"/>
      <c r="G17" s="330"/>
      <c r="H17" s="331"/>
      <c r="I17" s="331"/>
      <c r="J17" s="331"/>
      <c r="K17" s="331"/>
      <c r="L17" s="331"/>
      <c r="M17" s="331"/>
      <c r="N17" s="331"/>
      <c r="O17" s="331"/>
      <c r="P17" s="331"/>
      <c r="Q17" s="331"/>
      <c r="R17" s="332"/>
      <c r="S17" s="330"/>
      <c r="T17" s="331"/>
      <c r="U17" s="331"/>
      <c r="V17" s="331"/>
      <c r="W17" s="331"/>
      <c r="X17" s="331"/>
      <c r="Y17" s="331"/>
      <c r="Z17" s="331"/>
      <c r="AA17" s="331"/>
      <c r="AB17" s="331"/>
      <c r="AC17" s="331"/>
      <c r="AD17" s="332"/>
    </row>
    <row r="18" spans="1:30" ht="24.4" customHeight="1" x14ac:dyDescent="0.4">
      <c r="A18" s="341" t="s">
        <v>79</v>
      </c>
      <c r="B18" s="342"/>
      <c r="C18" s="342"/>
      <c r="D18" s="342"/>
      <c r="E18" s="342"/>
      <c r="F18" s="343"/>
      <c r="G18" s="330"/>
      <c r="H18" s="331"/>
      <c r="I18" s="331"/>
      <c r="J18" s="331"/>
      <c r="K18" s="331"/>
      <c r="L18" s="331"/>
      <c r="M18" s="331"/>
      <c r="N18" s="331"/>
      <c r="O18" s="331"/>
      <c r="P18" s="331"/>
      <c r="Q18" s="331"/>
      <c r="R18" s="332"/>
      <c r="S18" s="330"/>
      <c r="T18" s="331"/>
      <c r="U18" s="331"/>
      <c r="V18" s="331"/>
      <c r="W18" s="331"/>
      <c r="X18" s="331"/>
      <c r="Y18" s="331"/>
      <c r="Z18" s="331"/>
      <c r="AA18" s="331"/>
      <c r="AB18" s="331"/>
      <c r="AC18" s="331"/>
      <c r="AD18" s="332"/>
    </row>
    <row r="19" spans="1:30" ht="24.4" customHeight="1" x14ac:dyDescent="0.4">
      <c r="A19" s="341" t="s">
        <v>78</v>
      </c>
      <c r="B19" s="342"/>
      <c r="C19" s="342"/>
      <c r="D19" s="342"/>
      <c r="E19" s="342"/>
      <c r="F19" s="343"/>
      <c r="G19" s="330"/>
      <c r="H19" s="331"/>
      <c r="I19" s="331"/>
      <c r="J19" s="331"/>
      <c r="K19" s="331"/>
      <c r="L19" s="331"/>
      <c r="M19" s="331"/>
      <c r="N19" s="331"/>
      <c r="O19" s="331"/>
      <c r="P19" s="331"/>
      <c r="Q19" s="331"/>
      <c r="R19" s="332"/>
      <c r="S19" s="330"/>
      <c r="T19" s="331"/>
      <c r="U19" s="331"/>
      <c r="V19" s="331"/>
      <c r="W19" s="331"/>
      <c r="X19" s="331"/>
      <c r="Y19" s="331"/>
      <c r="Z19" s="331"/>
      <c r="AA19" s="331"/>
      <c r="AB19" s="331"/>
      <c r="AC19" s="331"/>
      <c r="AD19" s="332"/>
    </row>
    <row r="20" spans="1:30" ht="24.4" customHeight="1" x14ac:dyDescent="0.4">
      <c r="A20" s="341" t="s">
        <v>80</v>
      </c>
      <c r="B20" s="342"/>
      <c r="C20" s="342"/>
      <c r="D20" s="342"/>
      <c r="E20" s="342"/>
      <c r="F20" s="343"/>
      <c r="G20" s="333">
        <f>G18+G19</f>
        <v>0</v>
      </c>
      <c r="H20" s="334"/>
      <c r="I20" s="334"/>
      <c r="J20" s="334"/>
      <c r="K20" s="335">
        <f t="shared" ref="K20" si="15">K18+K19</f>
        <v>0</v>
      </c>
      <c r="L20" s="336"/>
      <c r="M20" s="336"/>
      <c r="N20" s="337"/>
      <c r="O20" s="335">
        <f t="shared" ref="O20" si="16">O18+O19</f>
        <v>0</v>
      </c>
      <c r="P20" s="336"/>
      <c r="Q20" s="336"/>
      <c r="R20" s="338"/>
      <c r="S20" s="339">
        <f t="shared" ref="S20" si="17">S18+S19</f>
        <v>0</v>
      </c>
      <c r="T20" s="336"/>
      <c r="U20" s="336"/>
      <c r="V20" s="337"/>
      <c r="W20" s="335">
        <f t="shared" ref="W20" si="18">W18+W19</f>
        <v>0</v>
      </c>
      <c r="X20" s="336"/>
      <c r="Y20" s="336"/>
      <c r="Z20" s="337"/>
      <c r="AA20" s="335">
        <f t="shared" ref="AA20" si="19">AA18+AA19</f>
        <v>0</v>
      </c>
      <c r="AB20" s="336"/>
      <c r="AC20" s="336"/>
      <c r="AD20" s="338"/>
    </row>
    <row r="21" spans="1:30" ht="24.4" customHeight="1" x14ac:dyDescent="0.4">
      <c r="A21" s="341" t="s">
        <v>81</v>
      </c>
      <c r="B21" s="342"/>
      <c r="C21" s="342"/>
      <c r="D21" s="342"/>
      <c r="E21" s="342"/>
      <c r="F21" s="343"/>
      <c r="G21" s="333">
        <f>G11+G15+G20</f>
        <v>0</v>
      </c>
      <c r="H21" s="334"/>
      <c r="I21" s="334"/>
      <c r="J21" s="334"/>
      <c r="K21" s="335">
        <f t="shared" ref="K21" si="20">K11+K15+K20</f>
        <v>0</v>
      </c>
      <c r="L21" s="336"/>
      <c r="M21" s="336"/>
      <c r="N21" s="337"/>
      <c r="O21" s="335">
        <f t="shared" ref="O21" si="21">O11+O15+O20</f>
        <v>0</v>
      </c>
      <c r="P21" s="336"/>
      <c r="Q21" s="336"/>
      <c r="R21" s="338"/>
      <c r="S21" s="339">
        <f t="shared" ref="S21" si="22">S11+S15+S20</f>
        <v>0</v>
      </c>
      <c r="T21" s="336"/>
      <c r="U21" s="336"/>
      <c r="V21" s="337"/>
      <c r="W21" s="335">
        <f t="shared" ref="W21" si="23">W11+W15+W20</f>
        <v>0</v>
      </c>
      <c r="X21" s="336"/>
      <c r="Y21" s="336"/>
      <c r="Z21" s="337"/>
      <c r="AA21" s="335">
        <f t="shared" ref="AA21" si="24">AA11+AA15+AA20</f>
        <v>0</v>
      </c>
      <c r="AB21" s="336"/>
      <c r="AC21" s="336"/>
      <c r="AD21" s="338"/>
    </row>
    <row r="22" spans="1:30" ht="24.4" customHeight="1" x14ac:dyDescent="0.4">
      <c r="A22" s="341" t="s">
        <v>45</v>
      </c>
      <c r="B22" s="342"/>
      <c r="C22" s="342"/>
      <c r="D22" s="342"/>
      <c r="E22" s="342"/>
      <c r="F22" s="343"/>
      <c r="G22" s="330"/>
      <c r="H22" s="331"/>
      <c r="I22" s="331"/>
      <c r="J22" s="331"/>
      <c r="K22" s="331"/>
      <c r="L22" s="331"/>
      <c r="M22" s="331"/>
      <c r="N22" s="331"/>
      <c r="O22" s="331"/>
      <c r="P22" s="331"/>
      <c r="Q22" s="331"/>
      <c r="R22" s="332"/>
      <c r="S22" s="330"/>
      <c r="T22" s="331"/>
      <c r="U22" s="331"/>
      <c r="V22" s="331"/>
      <c r="W22" s="331"/>
      <c r="X22" s="331"/>
      <c r="Y22" s="331"/>
      <c r="Z22" s="331"/>
      <c r="AA22" s="331"/>
      <c r="AB22" s="331"/>
      <c r="AC22" s="331"/>
      <c r="AD22" s="332"/>
    </row>
    <row r="23" spans="1:30" ht="24.4" customHeight="1" x14ac:dyDescent="0.4">
      <c r="A23" s="341" t="s">
        <v>82</v>
      </c>
      <c r="B23" s="342"/>
      <c r="C23" s="342"/>
      <c r="D23" s="342"/>
      <c r="E23" s="342"/>
      <c r="F23" s="343"/>
      <c r="G23" s="333" t="e">
        <f>G21/G22</f>
        <v>#DIV/0!</v>
      </c>
      <c r="H23" s="334"/>
      <c r="I23" s="334"/>
      <c r="J23" s="334"/>
      <c r="K23" s="335" t="e">
        <f t="shared" ref="K23" si="25">K21/K22</f>
        <v>#DIV/0!</v>
      </c>
      <c r="L23" s="336"/>
      <c r="M23" s="336"/>
      <c r="N23" s="337"/>
      <c r="O23" s="335" t="e">
        <f t="shared" ref="O23" si="26">O21/O22</f>
        <v>#DIV/0!</v>
      </c>
      <c r="P23" s="336"/>
      <c r="Q23" s="336"/>
      <c r="R23" s="338"/>
      <c r="S23" s="339" t="e">
        <f t="shared" ref="S23" si="27">S21/S22</f>
        <v>#DIV/0!</v>
      </c>
      <c r="T23" s="336"/>
      <c r="U23" s="336"/>
      <c r="V23" s="337"/>
      <c r="W23" s="335" t="e">
        <f t="shared" ref="W23" si="28">W21/W22</f>
        <v>#DIV/0!</v>
      </c>
      <c r="X23" s="336"/>
      <c r="Y23" s="336"/>
      <c r="Z23" s="337"/>
      <c r="AA23" s="335" t="e">
        <f t="shared" ref="AA23" si="29">AA21/AA22</f>
        <v>#DIV/0!</v>
      </c>
      <c r="AB23" s="336"/>
      <c r="AC23" s="336"/>
      <c r="AD23" s="338"/>
    </row>
    <row r="24" spans="1:30" ht="24.4" customHeight="1" x14ac:dyDescent="0.4">
      <c r="A24" s="346" t="s">
        <v>83</v>
      </c>
      <c r="B24" s="344" t="s">
        <v>84</v>
      </c>
      <c r="C24" s="344"/>
      <c r="D24" s="344"/>
      <c r="E24" s="344"/>
      <c r="F24" s="345"/>
      <c r="G24" s="327" t="s">
        <v>390</v>
      </c>
      <c r="H24" s="328"/>
      <c r="I24" s="328"/>
      <c r="J24" s="328"/>
      <c r="K24" s="328" t="s">
        <v>390</v>
      </c>
      <c r="L24" s="328"/>
      <c r="M24" s="328"/>
      <c r="N24" s="328"/>
      <c r="O24" s="328" t="s">
        <v>390</v>
      </c>
      <c r="P24" s="328"/>
      <c r="Q24" s="328"/>
      <c r="R24" s="329"/>
      <c r="S24" s="330"/>
      <c r="T24" s="331"/>
      <c r="U24" s="331"/>
      <c r="V24" s="331"/>
      <c r="W24" s="331"/>
      <c r="X24" s="331"/>
      <c r="Y24" s="331"/>
      <c r="Z24" s="331"/>
      <c r="AA24" s="331"/>
      <c r="AB24" s="331"/>
      <c r="AC24" s="331"/>
      <c r="AD24" s="332"/>
    </row>
    <row r="25" spans="1:30" ht="24.4" customHeight="1" x14ac:dyDescent="0.4">
      <c r="A25" s="346"/>
      <c r="B25" s="344" t="s">
        <v>85</v>
      </c>
      <c r="C25" s="344"/>
      <c r="D25" s="344"/>
      <c r="E25" s="344"/>
      <c r="F25" s="345"/>
      <c r="G25" s="327" t="s">
        <v>390</v>
      </c>
      <c r="H25" s="328"/>
      <c r="I25" s="328"/>
      <c r="J25" s="328"/>
      <c r="K25" s="328" t="s">
        <v>390</v>
      </c>
      <c r="L25" s="328"/>
      <c r="M25" s="328"/>
      <c r="N25" s="328"/>
      <c r="O25" s="328" t="s">
        <v>390</v>
      </c>
      <c r="P25" s="328"/>
      <c r="Q25" s="328"/>
      <c r="R25" s="329"/>
      <c r="S25" s="330"/>
      <c r="T25" s="331"/>
      <c r="U25" s="331"/>
      <c r="V25" s="331"/>
      <c r="W25" s="331"/>
      <c r="X25" s="331"/>
      <c r="Y25" s="331"/>
      <c r="Z25" s="331"/>
      <c r="AA25" s="331"/>
      <c r="AB25" s="331"/>
      <c r="AC25" s="331"/>
      <c r="AD25" s="332"/>
    </row>
    <row r="26" spans="1:30" ht="24.4" customHeight="1" x14ac:dyDescent="0.4">
      <c r="A26" s="346"/>
      <c r="B26" s="344" t="s">
        <v>86</v>
      </c>
      <c r="C26" s="344"/>
      <c r="D26" s="344"/>
      <c r="E26" s="344"/>
      <c r="F26" s="345"/>
      <c r="G26" s="327" t="s">
        <v>390</v>
      </c>
      <c r="H26" s="328"/>
      <c r="I26" s="328"/>
      <c r="J26" s="328"/>
      <c r="K26" s="328" t="s">
        <v>390</v>
      </c>
      <c r="L26" s="328"/>
      <c r="M26" s="328"/>
      <c r="N26" s="328"/>
      <c r="O26" s="328" t="s">
        <v>390</v>
      </c>
      <c r="P26" s="328"/>
      <c r="Q26" s="328"/>
      <c r="R26" s="329"/>
      <c r="S26" s="330"/>
      <c r="T26" s="331"/>
      <c r="U26" s="331"/>
      <c r="V26" s="331"/>
      <c r="W26" s="331"/>
      <c r="X26" s="331"/>
      <c r="Y26" s="331"/>
      <c r="Z26" s="331"/>
      <c r="AA26" s="331"/>
      <c r="AB26" s="331"/>
      <c r="AC26" s="331"/>
      <c r="AD26" s="332"/>
    </row>
    <row r="27" spans="1:30" ht="24.4" customHeight="1" x14ac:dyDescent="0.4">
      <c r="A27" s="346"/>
      <c r="B27" s="344" t="s">
        <v>87</v>
      </c>
      <c r="C27" s="344"/>
      <c r="D27" s="344"/>
      <c r="E27" s="344"/>
      <c r="F27" s="345"/>
      <c r="G27" s="327" t="s">
        <v>390</v>
      </c>
      <c r="H27" s="328"/>
      <c r="I27" s="328"/>
      <c r="J27" s="328"/>
      <c r="K27" s="328" t="s">
        <v>390</v>
      </c>
      <c r="L27" s="328"/>
      <c r="M27" s="328"/>
      <c r="N27" s="328"/>
      <c r="O27" s="328" t="s">
        <v>390</v>
      </c>
      <c r="P27" s="328"/>
      <c r="Q27" s="328"/>
      <c r="R27" s="329"/>
      <c r="S27" s="330"/>
      <c r="T27" s="331"/>
      <c r="U27" s="331"/>
      <c r="V27" s="331"/>
      <c r="W27" s="331"/>
      <c r="X27" s="331"/>
      <c r="Y27" s="331"/>
      <c r="Z27" s="331"/>
      <c r="AA27" s="331"/>
      <c r="AB27" s="331"/>
      <c r="AC27" s="331"/>
      <c r="AD27" s="332"/>
    </row>
    <row r="28" spans="1:30" ht="24.4" customHeight="1" x14ac:dyDescent="0.4">
      <c r="A28" s="347" t="s">
        <v>88</v>
      </c>
      <c r="B28" s="348"/>
      <c r="C28" s="348"/>
      <c r="D28" s="348"/>
      <c r="E28" s="348"/>
      <c r="F28" s="349"/>
      <c r="G28" s="316" t="s">
        <v>390</v>
      </c>
      <c r="H28" s="317"/>
      <c r="I28" s="317"/>
      <c r="J28" s="317"/>
      <c r="K28" s="318" t="s">
        <v>390</v>
      </c>
      <c r="L28" s="319"/>
      <c r="M28" s="319"/>
      <c r="N28" s="320"/>
      <c r="O28" s="318" t="s">
        <v>390</v>
      </c>
      <c r="P28" s="319"/>
      <c r="Q28" s="319"/>
      <c r="R28" s="321"/>
      <c r="S28" s="322">
        <f t="shared" ref="S28" si="30">SUM(S24:V27)</f>
        <v>0</v>
      </c>
      <c r="T28" s="323"/>
      <c r="U28" s="323"/>
      <c r="V28" s="324"/>
      <c r="W28" s="325">
        <f t="shared" ref="W28" si="31">SUM(W24:Z27)</f>
        <v>0</v>
      </c>
      <c r="X28" s="323"/>
      <c r="Y28" s="323"/>
      <c r="Z28" s="324"/>
      <c r="AA28" s="325">
        <f>SUM(AA24:AD27)</f>
        <v>0</v>
      </c>
      <c r="AB28" s="323"/>
      <c r="AC28" s="323"/>
      <c r="AD28" s="326"/>
    </row>
    <row r="29" spans="1:30" ht="16.5" customHeight="1" x14ac:dyDescent="0.4">
      <c r="A29" s="340"/>
      <c r="B29" s="340"/>
      <c r="C29" s="340"/>
      <c r="D29" s="340"/>
      <c r="E29" s="340"/>
      <c r="F29" s="340"/>
      <c r="G29" s="314"/>
      <c r="H29" s="314"/>
      <c r="I29" s="314"/>
      <c r="J29" s="314"/>
      <c r="K29" s="314"/>
      <c r="L29" s="314"/>
      <c r="M29" s="314"/>
      <c r="N29" s="314"/>
      <c r="O29" s="314"/>
      <c r="P29" s="314"/>
      <c r="Q29" s="314"/>
      <c r="R29" s="314"/>
      <c r="S29" s="315" t="str">
        <f>IF(S28=(SUM(S16:V17)),"OK","NG")</f>
        <v>OK</v>
      </c>
      <c r="T29" s="315"/>
      <c r="U29" s="315"/>
      <c r="V29" s="315"/>
      <c r="W29" s="315" t="str">
        <f t="shared" ref="W29" si="32">IF(W28=(SUM(W16:Z17)),"OK","NG")</f>
        <v>OK</v>
      </c>
      <c r="X29" s="315"/>
      <c r="Y29" s="315"/>
      <c r="Z29" s="315"/>
      <c r="AA29" s="315" t="str">
        <f t="shared" ref="AA29" si="33">IF(AA28=(SUM(AA16:AD17)),"OK","NG")</f>
        <v>OK</v>
      </c>
      <c r="AB29" s="315"/>
      <c r="AC29" s="315"/>
      <c r="AD29" s="315"/>
    </row>
    <row r="30" spans="1:30" ht="16.5" customHeight="1" x14ac:dyDescent="0.4">
      <c r="A30" s="340"/>
      <c r="B30" s="340"/>
      <c r="C30" s="340"/>
      <c r="D30" s="340"/>
      <c r="E30" s="340"/>
      <c r="F30" s="340"/>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row>
    <row r="31" spans="1:30" ht="16.5" customHeight="1" x14ac:dyDescent="0.4">
      <c r="A31" s="340"/>
      <c r="B31" s="340"/>
      <c r="C31" s="340"/>
      <c r="D31" s="340"/>
      <c r="E31" s="340"/>
      <c r="F31" s="340"/>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row>
    <row r="32" spans="1:30" ht="16.5" customHeight="1" x14ac:dyDescent="0.4">
      <c r="A32" s="340"/>
      <c r="B32" s="340"/>
      <c r="C32" s="340"/>
      <c r="D32" s="340"/>
      <c r="E32" s="340"/>
      <c r="F32" s="340"/>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row>
    <row r="33" spans="1:30" ht="16.5" customHeight="1" x14ac:dyDescent="0.4">
      <c r="A33" s="340"/>
      <c r="B33" s="340"/>
      <c r="C33" s="340"/>
      <c r="D33" s="340"/>
      <c r="E33" s="340"/>
      <c r="F33" s="340"/>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row>
    <row r="34" spans="1:30" ht="16.5" customHeight="1" x14ac:dyDescent="0.4">
      <c r="A34" s="340"/>
      <c r="B34" s="340"/>
      <c r="C34" s="340"/>
      <c r="D34" s="340"/>
      <c r="E34" s="340"/>
      <c r="F34" s="340"/>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row>
    <row r="35" spans="1:30" ht="16.5" customHeight="1" x14ac:dyDescent="0.4">
      <c r="A35" s="340"/>
      <c r="B35" s="340"/>
      <c r="C35" s="340"/>
      <c r="D35" s="340"/>
      <c r="E35" s="340"/>
      <c r="F35" s="340"/>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row>
    <row r="36" spans="1:30" ht="16.5" customHeight="1" x14ac:dyDescent="0.4">
      <c r="A36" s="340"/>
      <c r="B36" s="340"/>
      <c r="C36" s="340"/>
      <c r="D36" s="340"/>
      <c r="E36" s="340"/>
      <c r="F36" s="340"/>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row>
    <row r="37" spans="1:30" ht="16.5" customHeight="1" x14ac:dyDescent="0.4">
      <c r="A37" s="340"/>
      <c r="B37" s="340"/>
      <c r="C37" s="340"/>
      <c r="D37" s="340"/>
      <c r="E37" s="340"/>
      <c r="F37" s="340"/>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row>
    <row r="38" spans="1:30" ht="16.5" customHeight="1" x14ac:dyDescent="0.4">
      <c r="A38" s="340"/>
      <c r="B38" s="340"/>
      <c r="C38" s="340"/>
      <c r="D38" s="340"/>
      <c r="E38" s="340"/>
      <c r="F38" s="340"/>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row>
    <row r="39" spans="1:30" ht="16.5" customHeight="1" x14ac:dyDescent="0.4">
      <c r="A39" s="340"/>
      <c r="B39" s="340"/>
      <c r="C39" s="340"/>
      <c r="D39" s="340"/>
      <c r="E39" s="340"/>
      <c r="F39" s="340"/>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row>
    <row r="40" spans="1:30" ht="16.5" customHeight="1" x14ac:dyDescent="0.4">
      <c r="A40" s="340"/>
      <c r="B40" s="340"/>
      <c r="C40" s="340"/>
      <c r="D40" s="340"/>
      <c r="E40" s="340"/>
      <c r="F40" s="340"/>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row>
    <row r="41" spans="1:30" ht="16.5" customHeight="1" x14ac:dyDescent="0.4">
      <c r="A41" s="340"/>
      <c r="B41" s="340"/>
      <c r="C41" s="340"/>
      <c r="D41" s="340"/>
      <c r="E41" s="340"/>
      <c r="F41" s="340"/>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row>
    <row r="42" spans="1:30" ht="16.5" customHeight="1" x14ac:dyDescent="0.4">
      <c r="A42" s="340"/>
      <c r="B42" s="340"/>
      <c r="C42" s="340"/>
      <c r="D42" s="340"/>
      <c r="E42" s="340"/>
      <c r="F42" s="340"/>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row>
    <row r="43" spans="1:30" ht="16.5" customHeight="1" x14ac:dyDescent="0.4">
      <c r="A43" s="340"/>
      <c r="B43" s="340"/>
      <c r="C43" s="340"/>
      <c r="D43" s="340"/>
      <c r="E43" s="340"/>
      <c r="F43" s="340"/>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row>
  </sheetData>
  <mergeCells count="277">
    <mergeCell ref="S4:AD4"/>
    <mergeCell ref="G6:J6"/>
    <mergeCell ref="K6:N6"/>
    <mergeCell ref="O6:R6"/>
    <mergeCell ref="S6:V6"/>
    <mergeCell ref="W6:Z6"/>
    <mergeCell ref="AA6:AD6"/>
    <mergeCell ref="A2:AD2"/>
    <mergeCell ref="G5:J5"/>
    <mergeCell ref="K5:N5"/>
    <mergeCell ref="O5:R5"/>
    <mergeCell ref="S5:V5"/>
    <mergeCell ref="W5:Z5"/>
    <mergeCell ref="AA5:AD5"/>
    <mergeCell ref="A4:F6"/>
    <mergeCell ref="G4:R4"/>
    <mergeCell ref="Z3:AD3"/>
    <mergeCell ref="AA7:AD7"/>
    <mergeCell ref="A8:F8"/>
    <mergeCell ref="A9:F9"/>
    <mergeCell ref="A10:F10"/>
    <mergeCell ref="A11:F11"/>
    <mergeCell ref="A12:F12"/>
    <mergeCell ref="S8:V8"/>
    <mergeCell ref="W8:Z8"/>
    <mergeCell ref="AA8:AD8"/>
    <mergeCell ref="S9:V9"/>
    <mergeCell ref="A7:F7"/>
    <mergeCell ref="G7:J7"/>
    <mergeCell ref="K7:N7"/>
    <mergeCell ref="O7:R7"/>
    <mergeCell ref="S7:V7"/>
    <mergeCell ref="W7:Z7"/>
    <mergeCell ref="G8:J8"/>
    <mergeCell ref="K8:N8"/>
    <mergeCell ref="O8:R8"/>
    <mergeCell ref="G9:J9"/>
    <mergeCell ref="K9:N9"/>
    <mergeCell ref="O9:R9"/>
    <mergeCell ref="G11:J11"/>
    <mergeCell ref="A37:F37"/>
    <mergeCell ref="A38:F38"/>
    <mergeCell ref="A31:F31"/>
    <mergeCell ref="A32:F32"/>
    <mergeCell ref="A33:F33"/>
    <mergeCell ref="A34:F34"/>
    <mergeCell ref="A35:F35"/>
    <mergeCell ref="A36:F36"/>
    <mergeCell ref="A28:F28"/>
    <mergeCell ref="A29:F29"/>
    <mergeCell ref="A30:F30"/>
    <mergeCell ref="B25:F25"/>
    <mergeCell ref="A19:F19"/>
    <mergeCell ref="A20:F20"/>
    <mergeCell ref="A21:F21"/>
    <mergeCell ref="W9:Z9"/>
    <mergeCell ref="AA9:AD9"/>
    <mergeCell ref="G10:J10"/>
    <mergeCell ref="K10:N10"/>
    <mergeCell ref="O10:R10"/>
    <mergeCell ref="S10:V10"/>
    <mergeCell ref="W10:Z10"/>
    <mergeCell ref="AA10:AD10"/>
    <mergeCell ref="K11:N11"/>
    <mergeCell ref="O11:R11"/>
    <mergeCell ref="S11:V11"/>
    <mergeCell ref="W11:Z11"/>
    <mergeCell ref="AA11:AD11"/>
    <mergeCell ref="G12:J12"/>
    <mergeCell ref="K12:N12"/>
    <mergeCell ref="O12:R12"/>
    <mergeCell ref="S12:V12"/>
    <mergeCell ref="W12:Z12"/>
    <mergeCell ref="AA12:AD12"/>
    <mergeCell ref="G13:J13"/>
    <mergeCell ref="K13:N13"/>
    <mergeCell ref="O13:R13"/>
    <mergeCell ref="S13:V13"/>
    <mergeCell ref="W13:Z13"/>
    <mergeCell ref="AA13:AD13"/>
    <mergeCell ref="A43:F43"/>
    <mergeCell ref="A39:F39"/>
    <mergeCell ref="A40:F40"/>
    <mergeCell ref="A41:F41"/>
    <mergeCell ref="A42:F42"/>
    <mergeCell ref="A22:F22"/>
    <mergeCell ref="A23:F23"/>
    <mergeCell ref="A13:F13"/>
    <mergeCell ref="A14:F14"/>
    <mergeCell ref="A15:F15"/>
    <mergeCell ref="A16:F16"/>
    <mergeCell ref="A17:F17"/>
    <mergeCell ref="A18:F18"/>
    <mergeCell ref="B26:F26"/>
    <mergeCell ref="B27:F27"/>
    <mergeCell ref="A24:A27"/>
    <mergeCell ref="B24:F24"/>
    <mergeCell ref="G15:J15"/>
    <mergeCell ref="K15:N15"/>
    <mergeCell ref="O15:R15"/>
    <mergeCell ref="S15:V15"/>
    <mergeCell ref="W15:Z15"/>
    <mergeCell ref="AA15:AD15"/>
    <mergeCell ref="G14:J14"/>
    <mergeCell ref="K14:N14"/>
    <mergeCell ref="O14:R14"/>
    <mergeCell ref="S14:V14"/>
    <mergeCell ref="W14:Z14"/>
    <mergeCell ref="AA14:AD14"/>
    <mergeCell ref="G17:J17"/>
    <mergeCell ref="K17:N17"/>
    <mergeCell ref="O17:R17"/>
    <mergeCell ref="S17:V17"/>
    <mergeCell ref="W17:Z17"/>
    <mergeCell ref="AA17:AD17"/>
    <mergeCell ref="G16:J16"/>
    <mergeCell ref="K16:N16"/>
    <mergeCell ref="O16:R16"/>
    <mergeCell ref="S16:V16"/>
    <mergeCell ref="W16:Z16"/>
    <mergeCell ref="AA16:AD16"/>
    <mergeCell ref="G19:J19"/>
    <mergeCell ref="K19:N19"/>
    <mergeCell ref="O19:R19"/>
    <mergeCell ref="S19:V19"/>
    <mergeCell ref="W19:Z19"/>
    <mergeCell ref="AA19:AD19"/>
    <mergeCell ref="G18:J18"/>
    <mergeCell ref="K18:N18"/>
    <mergeCell ref="O18:R18"/>
    <mergeCell ref="S18:V18"/>
    <mergeCell ref="W18:Z18"/>
    <mergeCell ref="AA18:AD18"/>
    <mergeCell ref="G21:J21"/>
    <mergeCell ref="K21:N21"/>
    <mergeCell ref="O21:R21"/>
    <mergeCell ref="S21:V21"/>
    <mergeCell ref="W21:Z21"/>
    <mergeCell ref="AA21:AD21"/>
    <mergeCell ref="G20:J20"/>
    <mergeCell ref="K20:N20"/>
    <mergeCell ref="O20:R20"/>
    <mergeCell ref="S20:V20"/>
    <mergeCell ref="W20:Z20"/>
    <mergeCell ref="AA20:AD20"/>
    <mergeCell ref="G23:J23"/>
    <mergeCell ref="K23:N23"/>
    <mergeCell ref="O23:R23"/>
    <mergeCell ref="S23:V23"/>
    <mergeCell ref="W23:Z23"/>
    <mergeCell ref="AA23:AD23"/>
    <mergeCell ref="G22:J22"/>
    <mergeCell ref="K22:N22"/>
    <mergeCell ref="O22:R22"/>
    <mergeCell ref="S22:V22"/>
    <mergeCell ref="W22:Z22"/>
    <mergeCell ref="AA22:AD22"/>
    <mergeCell ref="G25:J25"/>
    <mergeCell ref="K25:N25"/>
    <mergeCell ref="O25:R25"/>
    <mergeCell ref="S25:V25"/>
    <mergeCell ref="W25:Z25"/>
    <mergeCell ref="AA25:AD25"/>
    <mergeCell ref="G24:J24"/>
    <mergeCell ref="K24:N24"/>
    <mergeCell ref="O24:R24"/>
    <mergeCell ref="S24:V24"/>
    <mergeCell ref="W24:Z24"/>
    <mergeCell ref="AA24:AD24"/>
    <mergeCell ref="G27:J27"/>
    <mergeCell ref="K27:N27"/>
    <mergeCell ref="O27:R27"/>
    <mergeCell ref="S27:V27"/>
    <mergeCell ref="W27:Z27"/>
    <mergeCell ref="AA27:AD27"/>
    <mergeCell ref="G26:J26"/>
    <mergeCell ref="K26:N26"/>
    <mergeCell ref="O26:R26"/>
    <mergeCell ref="S26:V26"/>
    <mergeCell ref="W26:Z26"/>
    <mergeCell ref="AA26:AD26"/>
    <mergeCell ref="G29:J29"/>
    <mergeCell ref="K29:N29"/>
    <mergeCell ref="O29:R29"/>
    <mergeCell ref="S29:V29"/>
    <mergeCell ref="W29:Z29"/>
    <mergeCell ref="AA29:AD29"/>
    <mergeCell ref="G28:J28"/>
    <mergeCell ref="K28:N28"/>
    <mergeCell ref="O28:R28"/>
    <mergeCell ref="S28:V28"/>
    <mergeCell ref="W28:Z28"/>
    <mergeCell ref="AA28:AD28"/>
    <mergeCell ref="G31:J31"/>
    <mergeCell ref="K31:N31"/>
    <mergeCell ref="O31:R31"/>
    <mergeCell ref="S31:V31"/>
    <mergeCell ref="W31:Z31"/>
    <mergeCell ref="AA31:AD31"/>
    <mergeCell ref="G30:J30"/>
    <mergeCell ref="K30:N30"/>
    <mergeCell ref="O30:R30"/>
    <mergeCell ref="S30:V30"/>
    <mergeCell ref="W30:Z30"/>
    <mergeCell ref="AA30:AD30"/>
    <mergeCell ref="G33:J33"/>
    <mergeCell ref="K33:N33"/>
    <mergeCell ref="O33:R33"/>
    <mergeCell ref="S33:V33"/>
    <mergeCell ref="W33:Z33"/>
    <mergeCell ref="AA33:AD33"/>
    <mergeCell ref="G32:J32"/>
    <mergeCell ref="K32:N32"/>
    <mergeCell ref="O32:R32"/>
    <mergeCell ref="S32:V32"/>
    <mergeCell ref="W32:Z32"/>
    <mergeCell ref="AA32:AD32"/>
    <mergeCell ref="G35:J35"/>
    <mergeCell ref="K35:N35"/>
    <mergeCell ref="O35:R35"/>
    <mergeCell ref="S35:V35"/>
    <mergeCell ref="W35:Z35"/>
    <mergeCell ref="AA35:AD35"/>
    <mergeCell ref="G34:J34"/>
    <mergeCell ref="K34:N34"/>
    <mergeCell ref="O34:R34"/>
    <mergeCell ref="S34:V34"/>
    <mergeCell ref="W34:Z34"/>
    <mergeCell ref="AA34:AD34"/>
    <mergeCell ref="G37:J37"/>
    <mergeCell ref="K37:N37"/>
    <mergeCell ref="O37:R37"/>
    <mergeCell ref="S37:V37"/>
    <mergeCell ref="W37:Z37"/>
    <mergeCell ref="AA37:AD37"/>
    <mergeCell ref="G36:J36"/>
    <mergeCell ref="K36:N36"/>
    <mergeCell ref="O36:R36"/>
    <mergeCell ref="S36:V36"/>
    <mergeCell ref="W36:Z36"/>
    <mergeCell ref="AA36:AD36"/>
    <mergeCell ref="G39:J39"/>
    <mergeCell ref="K39:N39"/>
    <mergeCell ref="O39:R39"/>
    <mergeCell ref="S39:V39"/>
    <mergeCell ref="W39:Z39"/>
    <mergeCell ref="AA39:AD39"/>
    <mergeCell ref="G38:J38"/>
    <mergeCell ref="K38:N38"/>
    <mergeCell ref="O38:R38"/>
    <mergeCell ref="S38:V38"/>
    <mergeCell ref="W38:Z38"/>
    <mergeCell ref="AA38:AD38"/>
    <mergeCell ref="G43:J43"/>
    <mergeCell ref="K43:N43"/>
    <mergeCell ref="O43:R43"/>
    <mergeCell ref="S43:V43"/>
    <mergeCell ref="W43:Z43"/>
    <mergeCell ref="AA43:AD43"/>
    <mergeCell ref="G42:J42"/>
    <mergeCell ref="K42:N42"/>
    <mergeCell ref="O42:R42"/>
    <mergeCell ref="S42:V42"/>
    <mergeCell ref="W42:Z42"/>
    <mergeCell ref="AA42:AD42"/>
    <mergeCell ref="G41:J41"/>
    <mergeCell ref="K41:N41"/>
    <mergeCell ref="O41:R41"/>
    <mergeCell ref="S41:V41"/>
    <mergeCell ref="W41:Z41"/>
    <mergeCell ref="AA41:AD41"/>
    <mergeCell ref="G40:J40"/>
    <mergeCell ref="K40:N40"/>
    <mergeCell ref="O40:R40"/>
    <mergeCell ref="S40:V40"/>
    <mergeCell ref="W40:Z40"/>
    <mergeCell ref="AA40:AD40"/>
  </mergeCells>
  <phoneticPr fontId="3"/>
  <dataValidations count="1">
    <dataValidation allowBlank="1" showInputMessage="1" showErrorMessage="1" prompt="「設備投資＋運転資金合計」と「資金調達額合計」が一致するように記入。" sqref="W24:AD27 S24:V26 S27:V27 S29:AD29" xr:uid="{9A7CC21C-04BD-4455-A3F3-08254B9BC13B}"/>
  </dataValidations>
  <pageMargins left="0.7" right="0.7" top="0.75" bottom="0.75" header="0.3" footer="0.3"/>
  <pageSetup paperSize="9" orientation="portrait" r:id="rId1"/>
  <rowBreaks count="1" manualBreakCount="1">
    <brk id="28"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69AB-76F7-45C0-8560-5E6F7EE4755A}">
  <sheetPr codeName="Sheet6">
    <tabColor rgb="FF00B0F0"/>
  </sheetPr>
  <dimension ref="A1:AE40"/>
  <sheetViews>
    <sheetView view="pageBreakPreview" zoomScale="115" zoomScaleNormal="100" zoomScaleSheetLayoutView="115" workbookViewId="0"/>
  </sheetViews>
  <sheetFormatPr defaultColWidth="8.75" defaultRowHeight="12" x14ac:dyDescent="0.4"/>
  <cols>
    <col min="1" max="55" width="2.625" style="1" customWidth="1"/>
    <col min="56" max="16384" width="8.75" style="1"/>
  </cols>
  <sheetData>
    <row r="1" spans="1:30" ht="16.5" customHeight="1" x14ac:dyDescent="0.4">
      <c r="A1" s="1" t="s">
        <v>463</v>
      </c>
    </row>
    <row r="2" spans="1:30" ht="16.5" customHeight="1" x14ac:dyDescent="0.4">
      <c r="A2" s="281" t="s">
        <v>91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16.5" customHeight="1" x14ac:dyDescent="0.4">
      <c r="Z3" s="417" t="s">
        <v>207</v>
      </c>
      <c r="AA3" s="417"/>
      <c r="AB3" s="417"/>
      <c r="AC3" s="417"/>
      <c r="AD3" s="417"/>
    </row>
    <row r="4" spans="1:30" ht="19.899999999999999" customHeight="1" x14ac:dyDescent="0.4">
      <c r="A4" s="359" t="s">
        <v>57</v>
      </c>
      <c r="B4" s="360"/>
      <c r="C4" s="360"/>
      <c r="D4" s="360"/>
      <c r="E4" s="360"/>
      <c r="F4" s="368"/>
      <c r="G4" s="359" t="s">
        <v>64</v>
      </c>
      <c r="H4" s="360"/>
      <c r="I4" s="360"/>
      <c r="J4" s="360"/>
      <c r="K4" s="360"/>
      <c r="L4" s="361"/>
      <c r="M4" s="359" t="s">
        <v>65</v>
      </c>
      <c r="N4" s="360"/>
      <c r="O4" s="360"/>
      <c r="P4" s="360"/>
      <c r="Q4" s="360"/>
      <c r="R4" s="360"/>
      <c r="S4" s="360"/>
      <c r="T4" s="360"/>
      <c r="U4" s="360"/>
      <c r="V4" s="360"/>
      <c r="W4" s="360"/>
      <c r="X4" s="360"/>
      <c r="Y4" s="360"/>
      <c r="Z4" s="360"/>
      <c r="AA4" s="360"/>
      <c r="AB4" s="360"/>
      <c r="AC4" s="360"/>
      <c r="AD4" s="361"/>
    </row>
    <row r="5" spans="1:30" ht="19.899999999999999" customHeight="1" x14ac:dyDescent="0.4">
      <c r="A5" s="365"/>
      <c r="B5" s="366"/>
      <c r="C5" s="366"/>
      <c r="D5" s="366"/>
      <c r="E5" s="366"/>
      <c r="F5" s="369"/>
      <c r="G5" s="365" t="s">
        <v>60</v>
      </c>
      <c r="H5" s="366"/>
      <c r="I5" s="366"/>
      <c r="J5" s="366"/>
      <c r="K5" s="366"/>
      <c r="L5" s="367"/>
      <c r="M5" s="365" t="s">
        <v>198</v>
      </c>
      <c r="N5" s="366"/>
      <c r="O5" s="366"/>
      <c r="P5" s="366"/>
      <c r="Q5" s="366"/>
      <c r="R5" s="366"/>
      <c r="S5" s="366" t="s">
        <v>199</v>
      </c>
      <c r="T5" s="366"/>
      <c r="U5" s="366"/>
      <c r="V5" s="366"/>
      <c r="W5" s="366"/>
      <c r="X5" s="366"/>
      <c r="Y5" s="366" t="s">
        <v>200</v>
      </c>
      <c r="Z5" s="366"/>
      <c r="AA5" s="366"/>
      <c r="AB5" s="366"/>
      <c r="AC5" s="366"/>
      <c r="AD5" s="367"/>
    </row>
    <row r="6" spans="1:30" ht="19.899999999999999" customHeight="1" x14ac:dyDescent="0.4">
      <c r="A6" s="414"/>
      <c r="B6" s="415"/>
      <c r="C6" s="415"/>
      <c r="D6" s="415"/>
      <c r="E6" s="415"/>
      <c r="F6" s="416"/>
      <c r="G6" s="423" t="s">
        <v>391</v>
      </c>
      <c r="H6" s="421"/>
      <c r="I6" s="421"/>
      <c r="J6" s="421"/>
      <c r="K6" s="421"/>
      <c r="L6" s="422"/>
      <c r="M6" s="423" t="s">
        <v>92</v>
      </c>
      <c r="N6" s="421"/>
      <c r="O6" s="421"/>
      <c r="P6" s="421"/>
      <c r="Q6" s="421"/>
      <c r="R6" s="421"/>
      <c r="S6" s="421" t="s">
        <v>92</v>
      </c>
      <c r="T6" s="421"/>
      <c r="U6" s="421"/>
      <c r="V6" s="421"/>
      <c r="W6" s="421"/>
      <c r="X6" s="421"/>
      <c r="Y6" s="421" t="s">
        <v>92</v>
      </c>
      <c r="Z6" s="421"/>
      <c r="AA6" s="421"/>
      <c r="AB6" s="421"/>
      <c r="AC6" s="421"/>
      <c r="AD6" s="422"/>
    </row>
    <row r="7" spans="1:30" ht="19.899999999999999" customHeight="1" x14ac:dyDescent="0.4">
      <c r="A7" s="418" t="s">
        <v>67</v>
      </c>
      <c r="B7" s="419"/>
      <c r="C7" s="419"/>
      <c r="D7" s="419"/>
      <c r="E7" s="419"/>
      <c r="F7" s="420"/>
      <c r="G7" s="424"/>
      <c r="H7" s="425"/>
      <c r="I7" s="425"/>
      <c r="J7" s="425"/>
      <c r="K7" s="425"/>
      <c r="L7" s="426"/>
      <c r="M7" s="427">
        <f>Q22</f>
        <v>0</v>
      </c>
      <c r="N7" s="428"/>
      <c r="O7" s="428"/>
      <c r="P7" s="428"/>
      <c r="Q7" s="428"/>
      <c r="R7" s="428"/>
      <c r="S7" s="429">
        <f>Q29</f>
        <v>0</v>
      </c>
      <c r="T7" s="430"/>
      <c r="U7" s="430"/>
      <c r="V7" s="430"/>
      <c r="W7" s="430"/>
      <c r="X7" s="431"/>
      <c r="Y7" s="429">
        <f>Q36</f>
        <v>0</v>
      </c>
      <c r="Z7" s="430"/>
      <c r="AA7" s="430"/>
      <c r="AB7" s="430"/>
      <c r="AC7" s="430"/>
      <c r="AD7" s="432"/>
    </row>
    <row r="8" spans="1:30" ht="19.899999999999999" customHeight="1" x14ac:dyDescent="0.4">
      <c r="A8" s="341" t="s">
        <v>68</v>
      </c>
      <c r="B8" s="342"/>
      <c r="C8" s="342"/>
      <c r="D8" s="342"/>
      <c r="E8" s="342"/>
      <c r="F8" s="343"/>
      <c r="G8" s="330"/>
      <c r="H8" s="331"/>
      <c r="I8" s="331"/>
      <c r="J8" s="331"/>
      <c r="K8" s="331"/>
      <c r="L8" s="332"/>
      <c r="M8" s="330"/>
      <c r="N8" s="331"/>
      <c r="O8" s="331"/>
      <c r="P8" s="331"/>
      <c r="Q8" s="331"/>
      <c r="R8" s="331"/>
      <c r="S8" s="331"/>
      <c r="T8" s="331"/>
      <c r="U8" s="331"/>
      <c r="V8" s="331"/>
      <c r="W8" s="331"/>
      <c r="X8" s="331"/>
      <c r="Y8" s="331"/>
      <c r="Z8" s="331"/>
      <c r="AA8" s="331"/>
      <c r="AB8" s="331"/>
      <c r="AC8" s="331"/>
      <c r="AD8" s="332"/>
    </row>
    <row r="9" spans="1:30" ht="19.899999999999999" customHeight="1" x14ac:dyDescent="0.4">
      <c r="A9" s="341" t="s">
        <v>69</v>
      </c>
      <c r="B9" s="342"/>
      <c r="C9" s="342"/>
      <c r="D9" s="342"/>
      <c r="E9" s="342"/>
      <c r="F9" s="343"/>
      <c r="G9" s="333">
        <f>G7-G8</f>
        <v>0</v>
      </c>
      <c r="H9" s="334"/>
      <c r="I9" s="334"/>
      <c r="J9" s="334"/>
      <c r="K9" s="334"/>
      <c r="L9" s="410"/>
      <c r="M9" s="339">
        <f t="shared" ref="M9" si="0">M7-M8</f>
        <v>0</v>
      </c>
      <c r="N9" s="336"/>
      <c r="O9" s="336"/>
      <c r="P9" s="336"/>
      <c r="Q9" s="336"/>
      <c r="R9" s="337"/>
      <c r="S9" s="335">
        <f t="shared" ref="S9" si="1">S7-S8</f>
        <v>0</v>
      </c>
      <c r="T9" s="336"/>
      <c r="U9" s="336"/>
      <c r="V9" s="336"/>
      <c r="W9" s="336"/>
      <c r="X9" s="337"/>
      <c r="Y9" s="335">
        <f t="shared" ref="Y9" si="2">Y7-Y8</f>
        <v>0</v>
      </c>
      <c r="Z9" s="336"/>
      <c r="AA9" s="336"/>
      <c r="AB9" s="336"/>
      <c r="AC9" s="336"/>
      <c r="AD9" s="338"/>
    </row>
    <row r="10" spans="1:30" ht="19.899999999999999" customHeight="1" x14ac:dyDescent="0.4">
      <c r="A10" s="352" t="s">
        <v>70</v>
      </c>
      <c r="B10" s="353"/>
      <c r="C10" s="353"/>
      <c r="D10" s="353"/>
      <c r="E10" s="353"/>
      <c r="F10" s="354"/>
      <c r="G10" s="330"/>
      <c r="H10" s="331"/>
      <c r="I10" s="331"/>
      <c r="J10" s="331"/>
      <c r="K10" s="331"/>
      <c r="L10" s="332"/>
      <c r="M10" s="330"/>
      <c r="N10" s="331"/>
      <c r="O10" s="331"/>
      <c r="P10" s="331"/>
      <c r="Q10" s="331"/>
      <c r="R10" s="331"/>
      <c r="S10" s="331"/>
      <c r="T10" s="331"/>
      <c r="U10" s="331"/>
      <c r="V10" s="331"/>
      <c r="W10" s="331"/>
      <c r="X10" s="331"/>
      <c r="Y10" s="331"/>
      <c r="Z10" s="331"/>
      <c r="AA10" s="331"/>
      <c r="AB10" s="331"/>
      <c r="AC10" s="331"/>
      <c r="AD10" s="332"/>
    </row>
    <row r="11" spans="1:30" ht="19.899999999999999" customHeight="1" x14ac:dyDescent="0.4">
      <c r="A11" s="347" t="s">
        <v>71</v>
      </c>
      <c r="B11" s="348"/>
      <c r="C11" s="348"/>
      <c r="D11" s="348"/>
      <c r="E11" s="348"/>
      <c r="F11" s="349"/>
      <c r="G11" s="411">
        <f>G9-G10</f>
        <v>0</v>
      </c>
      <c r="H11" s="412"/>
      <c r="I11" s="412"/>
      <c r="J11" s="412"/>
      <c r="K11" s="412"/>
      <c r="L11" s="413"/>
      <c r="M11" s="322">
        <f t="shared" ref="M11" si="3">M9-M10</f>
        <v>0</v>
      </c>
      <c r="N11" s="323"/>
      <c r="O11" s="323"/>
      <c r="P11" s="323"/>
      <c r="Q11" s="323"/>
      <c r="R11" s="324"/>
      <c r="S11" s="325">
        <f t="shared" ref="S11" si="4">S9-S10</f>
        <v>0</v>
      </c>
      <c r="T11" s="323"/>
      <c r="U11" s="323"/>
      <c r="V11" s="323"/>
      <c r="W11" s="323"/>
      <c r="X11" s="324"/>
      <c r="Y11" s="325">
        <f t="shared" ref="Y11" si="5">Y9-Y10</f>
        <v>0</v>
      </c>
      <c r="Z11" s="323"/>
      <c r="AA11" s="323"/>
      <c r="AB11" s="323"/>
      <c r="AC11" s="323"/>
      <c r="AD11" s="326"/>
    </row>
    <row r="12" spans="1:30" ht="16.5" customHeight="1" x14ac:dyDescent="0.4"/>
    <row r="13" spans="1:30" ht="16.5" customHeight="1" x14ac:dyDescent="0.4">
      <c r="A13" s="279" t="s">
        <v>93</v>
      </c>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row>
    <row r="14" spans="1:30" ht="16.5" customHeight="1" x14ac:dyDescent="0.4">
      <c r="A14" s="279"/>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row>
    <row r="15" spans="1:30" ht="16.5" customHeight="1" x14ac:dyDescent="0.4">
      <c r="A15" s="7"/>
    </row>
    <row r="16" spans="1:30" ht="16.5" customHeight="1" x14ac:dyDescent="0.4">
      <c r="A16" s="407" t="s">
        <v>198</v>
      </c>
      <c r="B16" s="407"/>
      <c r="C16" s="407"/>
      <c r="D16" s="407"/>
      <c r="E16" s="407"/>
      <c r="F16" s="407"/>
    </row>
    <row r="17" spans="1:31" ht="16.5" customHeight="1" x14ac:dyDescent="0.4">
      <c r="A17" s="408" t="s">
        <v>188</v>
      </c>
      <c r="B17" s="405"/>
      <c r="C17" s="405"/>
      <c r="D17" s="405"/>
      <c r="E17" s="405"/>
      <c r="F17" s="405"/>
      <c r="G17" s="405" t="s">
        <v>189</v>
      </c>
      <c r="H17" s="405"/>
      <c r="I17" s="405"/>
      <c r="J17" s="405" t="s">
        <v>190</v>
      </c>
      <c r="K17" s="405"/>
      <c r="L17" s="405"/>
      <c r="M17" s="405" t="s">
        <v>191</v>
      </c>
      <c r="N17" s="405"/>
      <c r="O17" s="405"/>
      <c r="P17" s="405"/>
      <c r="Q17" s="405" t="s">
        <v>192</v>
      </c>
      <c r="R17" s="405"/>
      <c r="S17" s="405"/>
      <c r="T17" s="405" t="s">
        <v>193</v>
      </c>
      <c r="U17" s="405"/>
      <c r="V17" s="405"/>
      <c r="W17" s="405"/>
      <c r="X17" s="405"/>
      <c r="Y17" s="405"/>
      <c r="Z17" s="405"/>
      <c r="AA17" s="405"/>
      <c r="AB17" s="405"/>
      <c r="AC17" s="405"/>
      <c r="AD17" s="406"/>
      <c r="AE17" s="10"/>
    </row>
    <row r="18" spans="1:31" ht="16.5" customHeight="1" x14ac:dyDescent="0.4">
      <c r="A18" s="49" t="s">
        <v>194</v>
      </c>
      <c r="B18" s="385"/>
      <c r="C18" s="386"/>
      <c r="D18" s="386"/>
      <c r="E18" s="386"/>
      <c r="F18" s="386"/>
      <c r="G18" s="387"/>
      <c r="H18" s="388"/>
      <c r="I18" s="55"/>
      <c r="J18" s="387"/>
      <c r="K18" s="388"/>
      <c r="L18" s="55"/>
      <c r="M18" s="387"/>
      <c r="N18" s="387"/>
      <c r="O18" s="388"/>
      <c r="P18" s="56"/>
      <c r="Q18" s="389">
        <f>G18*J18*M18</f>
        <v>0</v>
      </c>
      <c r="R18" s="389"/>
      <c r="S18" s="389"/>
      <c r="T18" s="390"/>
      <c r="U18" s="390"/>
      <c r="V18" s="390"/>
      <c r="W18" s="390"/>
      <c r="X18" s="390"/>
      <c r="Y18" s="390"/>
      <c r="Z18" s="390"/>
      <c r="AA18" s="390"/>
      <c r="AB18" s="390"/>
      <c r="AC18" s="390"/>
      <c r="AD18" s="391"/>
      <c r="AE18" s="47"/>
    </row>
    <row r="19" spans="1:31" ht="16.5" customHeight="1" x14ac:dyDescent="0.4">
      <c r="A19" s="50" t="s">
        <v>195</v>
      </c>
      <c r="B19" s="398"/>
      <c r="C19" s="399"/>
      <c r="D19" s="399"/>
      <c r="E19" s="399"/>
      <c r="F19" s="399"/>
      <c r="G19" s="400"/>
      <c r="H19" s="401"/>
      <c r="I19" s="57"/>
      <c r="J19" s="400"/>
      <c r="K19" s="401"/>
      <c r="L19" s="58"/>
      <c r="M19" s="400"/>
      <c r="N19" s="400"/>
      <c r="O19" s="401"/>
      <c r="P19" s="59"/>
      <c r="Q19" s="378">
        <f t="shared" ref="Q19:Q21" si="6">G19*J19*M19</f>
        <v>0</v>
      </c>
      <c r="R19" s="378"/>
      <c r="S19" s="378"/>
      <c r="T19" s="392"/>
      <c r="U19" s="392"/>
      <c r="V19" s="392"/>
      <c r="W19" s="392"/>
      <c r="X19" s="392"/>
      <c r="Y19" s="392"/>
      <c r="Z19" s="392"/>
      <c r="AA19" s="392"/>
      <c r="AB19" s="392"/>
      <c r="AC19" s="392"/>
      <c r="AD19" s="393"/>
      <c r="AE19" s="47"/>
    </row>
    <row r="20" spans="1:31" ht="16.5" customHeight="1" x14ac:dyDescent="0.4">
      <c r="A20" s="50" t="s">
        <v>196</v>
      </c>
      <c r="B20" s="398"/>
      <c r="C20" s="399"/>
      <c r="D20" s="399"/>
      <c r="E20" s="399"/>
      <c r="F20" s="399"/>
      <c r="G20" s="400"/>
      <c r="H20" s="401"/>
      <c r="I20" s="57"/>
      <c r="J20" s="400"/>
      <c r="K20" s="401"/>
      <c r="L20" s="58"/>
      <c r="M20" s="400"/>
      <c r="N20" s="400"/>
      <c r="O20" s="401"/>
      <c r="P20" s="59"/>
      <c r="Q20" s="378">
        <f t="shared" si="6"/>
        <v>0</v>
      </c>
      <c r="R20" s="378"/>
      <c r="S20" s="378"/>
      <c r="T20" s="392"/>
      <c r="U20" s="392"/>
      <c r="V20" s="392"/>
      <c r="W20" s="392"/>
      <c r="X20" s="392"/>
      <c r="Y20" s="392"/>
      <c r="Z20" s="392"/>
      <c r="AA20" s="392"/>
      <c r="AB20" s="392"/>
      <c r="AC20" s="392"/>
      <c r="AD20" s="393"/>
      <c r="AE20" s="47"/>
    </row>
    <row r="21" spans="1:31" ht="16.5" customHeight="1" x14ac:dyDescent="0.4">
      <c r="A21" s="51" t="s">
        <v>197</v>
      </c>
      <c r="B21" s="379"/>
      <c r="C21" s="380"/>
      <c r="D21" s="380"/>
      <c r="E21" s="380"/>
      <c r="F21" s="380"/>
      <c r="G21" s="381"/>
      <c r="H21" s="382"/>
      <c r="I21" s="60"/>
      <c r="J21" s="381"/>
      <c r="K21" s="382"/>
      <c r="L21" s="61"/>
      <c r="M21" s="381"/>
      <c r="N21" s="381"/>
      <c r="O21" s="382"/>
      <c r="P21" s="62"/>
      <c r="Q21" s="383">
        <f t="shared" si="6"/>
        <v>0</v>
      </c>
      <c r="R21" s="383"/>
      <c r="S21" s="383"/>
      <c r="T21" s="396"/>
      <c r="U21" s="396"/>
      <c r="V21" s="396"/>
      <c r="W21" s="396"/>
      <c r="X21" s="396"/>
      <c r="Y21" s="396"/>
      <c r="Z21" s="396"/>
      <c r="AA21" s="396"/>
      <c r="AB21" s="396"/>
      <c r="AC21" s="396"/>
      <c r="AD21" s="397"/>
      <c r="AE21" s="47"/>
    </row>
    <row r="22" spans="1:31" ht="16.5" customHeight="1" x14ac:dyDescent="0.4">
      <c r="M22" s="375" t="s">
        <v>201</v>
      </c>
      <c r="N22" s="375"/>
      <c r="O22" s="375"/>
      <c r="P22" s="375"/>
      <c r="Q22" s="376">
        <f>SUM(Q18:S21)</f>
        <v>0</v>
      </c>
      <c r="R22" s="377"/>
      <c r="S22" s="377"/>
    </row>
    <row r="23" spans="1:31" ht="16.5" customHeight="1" x14ac:dyDescent="0.4">
      <c r="A23" s="374" t="s">
        <v>199</v>
      </c>
      <c r="B23" s="374"/>
      <c r="C23" s="374"/>
      <c r="D23" s="374"/>
      <c r="E23" s="374"/>
      <c r="F23" s="374"/>
    </row>
    <row r="24" spans="1:31" ht="16.5" customHeight="1" x14ac:dyDescent="0.4">
      <c r="A24" s="408" t="s">
        <v>188</v>
      </c>
      <c r="B24" s="405"/>
      <c r="C24" s="405"/>
      <c r="D24" s="405"/>
      <c r="E24" s="405"/>
      <c r="F24" s="405"/>
      <c r="G24" s="405" t="s">
        <v>189</v>
      </c>
      <c r="H24" s="405"/>
      <c r="I24" s="405"/>
      <c r="J24" s="405" t="s">
        <v>190</v>
      </c>
      <c r="K24" s="405"/>
      <c r="L24" s="405"/>
      <c r="M24" s="405" t="s">
        <v>191</v>
      </c>
      <c r="N24" s="405"/>
      <c r="O24" s="405"/>
      <c r="P24" s="405"/>
      <c r="Q24" s="405" t="s">
        <v>192</v>
      </c>
      <c r="R24" s="405"/>
      <c r="S24" s="405"/>
      <c r="T24" s="405" t="s">
        <v>193</v>
      </c>
      <c r="U24" s="405"/>
      <c r="V24" s="405"/>
      <c r="W24" s="405"/>
      <c r="X24" s="405"/>
      <c r="Y24" s="405"/>
      <c r="Z24" s="405"/>
      <c r="AA24" s="405"/>
      <c r="AB24" s="405"/>
      <c r="AC24" s="405"/>
      <c r="AD24" s="409"/>
    </row>
    <row r="25" spans="1:31" ht="16.5" customHeight="1" x14ac:dyDescent="0.4">
      <c r="A25" s="49" t="s">
        <v>194</v>
      </c>
      <c r="B25" s="385"/>
      <c r="C25" s="386"/>
      <c r="D25" s="386"/>
      <c r="E25" s="386"/>
      <c r="F25" s="386"/>
      <c r="G25" s="387"/>
      <c r="H25" s="388"/>
      <c r="I25" s="55"/>
      <c r="J25" s="387"/>
      <c r="K25" s="388"/>
      <c r="L25" s="55"/>
      <c r="M25" s="387"/>
      <c r="N25" s="387"/>
      <c r="O25" s="388"/>
      <c r="P25" s="56"/>
      <c r="Q25" s="389">
        <f>G25*J25*M25</f>
        <v>0</v>
      </c>
      <c r="R25" s="389"/>
      <c r="S25" s="389"/>
      <c r="T25" s="390"/>
      <c r="U25" s="390"/>
      <c r="V25" s="390"/>
      <c r="W25" s="390"/>
      <c r="X25" s="390"/>
      <c r="Y25" s="390"/>
      <c r="Z25" s="390"/>
      <c r="AA25" s="390"/>
      <c r="AB25" s="390"/>
      <c r="AC25" s="390"/>
      <c r="AD25" s="391"/>
    </row>
    <row r="26" spans="1:31" ht="16.5" customHeight="1" x14ac:dyDescent="0.4">
      <c r="A26" s="50" t="s">
        <v>195</v>
      </c>
      <c r="B26" s="398"/>
      <c r="C26" s="399"/>
      <c r="D26" s="399"/>
      <c r="E26" s="399"/>
      <c r="F26" s="399"/>
      <c r="G26" s="400"/>
      <c r="H26" s="401"/>
      <c r="I26" s="57"/>
      <c r="J26" s="400"/>
      <c r="K26" s="401"/>
      <c r="L26" s="58"/>
      <c r="M26" s="400"/>
      <c r="N26" s="400"/>
      <c r="O26" s="401"/>
      <c r="P26" s="59"/>
      <c r="Q26" s="378">
        <f t="shared" ref="Q26:Q28" si="7">G26*J26*M26</f>
        <v>0</v>
      </c>
      <c r="R26" s="378"/>
      <c r="S26" s="378"/>
      <c r="T26" s="392"/>
      <c r="U26" s="392"/>
      <c r="V26" s="392"/>
      <c r="W26" s="392"/>
      <c r="X26" s="392"/>
      <c r="Y26" s="392"/>
      <c r="Z26" s="392"/>
      <c r="AA26" s="392"/>
      <c r="AB26" s="392"/>
      <c r="AC26" s="392"/>
      <c r="AD26" s="393"/>
    </row>
    <row r="27" spans="1:31" ht="16.5" customHeight="1" x14ac:dyDescent="0.4">
      <c r="A27" s="50" t="s">
        <v>196</v>
      </c>
      <c r="B27" s="398"/>
      <c r="C27" s="399"/>
      <c r="D27" s="399"/>
      <c r="E27" s="399"/>
      <c r="F27" s="399"/>
      <c r="G27" s="400"/>
      <c r="H27" s="401"/>
      <c r="I27" s="57"/>
      <c r="J27" s="400"/>
      <c r="K27" s="401"/>
      <c r="L27" s="58"/>
      <c r="M27" s="400"/>
      <c r="N27" s="400"/>
      <c r="O27" s="401"/>
      <c r="P27" s="59"/>
      <c r="Q27" s="378">
        <f t="shared" si="7"/>
        <v>0</v>
      </c>
      <c r="R27" s="378"/>
      <c r="S27" s="378"/>
      <c r="T27" s="392"/>
      <c r="U27" s="392"/>
      <c r="V27" s="392"/>
      <c r="W27" s="392"/>
      <c r="X27" s="392"/>
      <c r="Y27" s="392"/>
      <c r="Z27" s="392"/>
      <c r="AA27" s="392"/>
      <c r="AB27" s="392"/>
      <c r="AC27" s="392"/>
      <c r="AD27" s="393"/>
    </row>
    <row r="28" spans="1:31" ht="16.5" customHeight="1" x14ac:dyDescent="0.4">
      <c r="A28" s="51" t="s">
        <v>197</v>
      </c>
      <c r="B28" s="379"/>
      <c r="C28" s="380"/>
      <c r="D28" s="380"/>
      <c r="E28" s="380"/>
      <c r="F28" s="380"/>
      <c r="G28" s="381"/>
      <c r="H28" s="382"/>
      <c r="I28" s="60"/>
      <c r="J28" s="381"/>
      <c r="K28" s="382"/>
      <c r="L28" s="61"/>
      <c r="M28" s="381"/>
      <c r="N28" s="381"/>
      <c r="O28" s="382"/>
      <c r="P28" s="62"/>
      <c r="Q28" s="383">
        <f t="shared" si="7"/>
        <v>0</v>
      </c>
      <c r="R28" s="383"/>
      <c r="S28" s="383"/>
      <c r="T28" s="396"/>
      <c r="U28" s="396"/>
      <c r="V28" s="396"/>
      <c r="W28" s="396"/>
      <c r="X28" s="396"/>
      <c r="Y28" s="396"/>
      <c r="Z28" s="396"/>
      <c r="AA28" s="396"/>
      <c r="AB28" s="396"/>
      <c r="AC28" s="396"/>
      <c r="AD28" s="397"/>
    </row>
    <row r="29" spans="1:31" ht="16.5" customHeight="1" x14ac:dyDescent="0.4">
      <c r="M29" s="375" t="s">
        <v>201</v>
      </c>
      <c r="N29" s="375"/>
      <c r="O29" s="375"/>
      <c r="P29" s="375"/>
      <c r="Q29" s="376">
        <f>SUM(Q25:S28)</f>
        <v>0</v>
      </c>
      <c r="R29" s="377"/>
      <c r="S29" s="377"/>
    </row>
    <row r="30" spans="1:31" ht="16.5" customHeight="1" x14ac:dyDescent="0.4">
      <c r="A30" s="374" t="s">
        <v>200</v>
      </c>
      <c r="B30" s="374"/>
      <c r="C30" s="374"/>
      <c r="D30" s="374"/>
      <c r="E30" s="374"/>
      <c r="F30" s="374"/>
    </row>
    <row r="31" spans="1:31" ht="16.5" customHeight="1" x14ac:dyDescent="0.4">
      <c r="A31" s="402" t="s">
        <v>188</v>
      </c>
      <c r="B31" s="402"/>
      <c r="C31" s="402"/>
      <c r="D31" s="402"/>
      <c r="E31" s="402"/>
      <c r="F31" s="403"/>
      <c r="G31" s="404" t="s">
        <v>189</v>
      </c>
      <c r="H31" s="404"/>
      <c r="I31" s="404"/>
      <c r="J31" s="404" t="s">
        <v>190</v>
      </c>
      <c r="K31" s="404"/>
      <c r="L31" s="404"/>
      <c r="M31" s="404" t="s">
        <v>191</v>
      </c>
      <c r="N31" s="404"/>
      <c r="O31" s="404"/>
      <c r="P31" s="404"/>
      <c r="Q31" s="404" t="s">
        <v>192</v>
      </c>
      <c r="R31" s="404"/>
      <c r="S31" s="404"/>
      <c r="T31" s="384" t="s">
        <v>193</v>
      </c>
      <c r="U31" s="384"/>
      <c r="V31" s="384"/>
      <c r="W31" s="384"/>
      <c r="X31" s="384"/>
      <c r="Y31" s="384"/>
      <c r="Z31" s="384"/>
      <c r="AA31" s="384"/>
      <c r="AB31" s="384"/>
      <c r="AC31" s="384"/>
      <c r="AD31" s="384"/>
    </row>
    <row r="32" spans="1:31" ht="16.5" customHeight="1" x14ac:dyDescent="0.4">
      <c r="A32" s="52" t="s">
        <v>194</v>
      </c>
      <c r="B32" s="385"/>
      <c r="C32" s="386"/>
      <c r="D32" s="386"/>
      <c r="E32" s="386"/>
      <c r="F32" s="386"/>
      <c r="G32" s="387"/>
      <c r="H32" s="388"/>
      <c r="I32" s="55"/>
      <c r="J32" s="387"/>
      <c r="K32" s="388"/>
      <c r="L32" s="55"/>
      <c r="M32" s="387"/>
      <c r="N32" s="387"/>
      <c r="O32" s="388"/>
      <c r="P32" s="56"/>
      <c r="Q32" s="389">
        <f>G32*J32*M32</f>
        <v>0</v>
      </c>
      <c r="R32" s="389"/>
      <c r="S32" s="389"/>
      <c r="T32" s="390"/>
      <c r="U32" s="390"/>
      <c r="V32" s="390"/>
      <c r="W32" s="390"/>
      <c r="X32" s="390"/>
      <c r="Y32" s="390"/>
      <c r="Z32" s="390"/>
      <c r="AA32" s="390"/>
      <c r="AB32" s="390"/>
      <c r="AC32" s="390"/>
      <c r="AD32" s="391"/>
    </row>
    <row r="33" spans="1:30" ht="16.5" customHeight="1" x14ac:dyDescent="0.4">
      <c r="A33" s="53" t="s">
        <v>195</v>
      </c>
      <c r="B33" s="398"/>
      <c r="C33" s="399"/>
      <c r="D33" s="399"/>
      <c r="E33" s="399"/>
      <c r="F33" s="399"/>
      <c r="G33" s="400"/>
      <c r="H33" s="401"/>
      <c r="I33" s="57"/>
      <c r="J33" s="400"/>
      <c r="K33" s="401"/>
      <c r="L33" s="58"/>
      <c r="M33" s="400"/>
      <c r="N33" s="400"/>
      <c r="O33" s="401"/>
      <c r="P33" s="59"/>
      <c r="Q33" s="378">
        <f t="shared" ref="Q33:Q35" si="8">G33*J33*M33</f>
        <v>0</v>
      </c>
      <c r="R33" s="378"/>
      <c r="S33" s="378"/>
      <c r="T33" s="392"/>
      <c r="U33" s="392"/>
      <c r="V33" s="392"/>
      <c r="W33" s="392"/>
      <c r="X33" s="392"/>
      <c r="Y33" s="392"/>
      <c r="Z33" s="392"/>
      <c r="AA33" s="392"/>
      <c r="AB33" s="392"/>
      <c r="AC33" s="392"/>
      <c r="AD33" s="393"/>
    </row>
    <row r="34" spans="1:30" ht="16.5" customHeight="1" x14ac:dyDescent="0.4">
      <c r="A34" s="53" t="s">
        <v>196</v>
      </c>
      <c r="B34" s="398"/>
      <c r="C34" s="399"/>
      <c r="D34" s="399"/>
      <c r="E34" s="399"/>
      <c r="F34" s="399"/>
      <c r="G34" s="400"/>
      <c r="H34" s="401"/>
      <c r="I34" s="57"/>
      <c r="J34" s="400"/>
      <c r="K34" s="401"/>
      <c r="L34" s="58"/>
      <c r="M34" s="400"/>
      <c r="N34" s="400"/>
      <c r="O34" s="401"/>
      <c r="P34" s="59"/>
      <c r="Q34" s="378">
        <f t="shared" si="8"/>
        <v>0</v>
      </c>
      <c r="R34" s="378"/>
      <c r="S34" s="378"/>
      <c r="T34" s="394"/>
      <c r="U34" s="394"/>
      <c r="V34" s="394"/>
      <c r="W34" s="394"/>
      <c r="X34" s="394"/>
      <c r="Y34" s="394"/>
      <c r="Z34" s="394"/>
      <c r="AA34" s="394"/>
      <c r="AB34" s="394"/>
      <c r="AC34" s="394"/>
      <c r="AD34" s="395"/>
    </row>
    <row r="35" spans="1:30" ht="16.5" customHeight="1" x14ac:dyDescent="0.4">
      <c r="A35" s="48" t="s">
        <v>197</v>
      </c>
      <c r="B35" s="379"/>
      <c r="C35" s="380"/>
      <c r="D35" s="380"/>
      <c r="E35" s="380"/>
      <c r="F35" s="380"/>
      <c r="G35" s="381"/>
      <c r="H35" s="382"/>
      <c r="I35" s="60"/>
      <c r="J35" s="381"/>
      <c r="K35" s="382"/>
      <c r="L35" s="61"/>
      <c r="M35" s="381"/>
      <c r="N35" s="381"/>
      <c r="O35" s="382"/>
      <c r="P35" s="62"/>
      <c r="Q35" s="383">
        <f t="shared" si="8"/>
        <v>0</v>
      </c>
      <c r="R35" s="383"/>
      <c r="S35" s="383"/>
      <c r="T35" s="396"/>
      <c r="U35" s="396"/>
      <c r="V35" s="396"/>
      <c r="W35" s="396"/>
      <c r="X35" s="396"/>
      <c r="Y35" s="396"/>
      <c r="Z35" s="396"/>
      <c r="AA35" s="396"/>
      <c r="AB35" s="396"/>
      <c r="AC35" s="396"/>
      <c r="AD35" s="397"/>
    </row>
    <row r="36" spans="1:30" ht="16.5" customHeight="1" x14ac:dyDescent="0.4">
      <c r="M36" s="375" t="s">
        <v>201</v>
      </c>
      <c r="N36" s="375"/>
      <c r="O36" s="375"/>
      <c r="P36" s="375"/>
      <c r="Q36" s="376">
        <f>SUM(Q32:S35)</f>
        <v>0</v>
      </c>
      <c r="R36" s="377"/>
      <c r="S36" s="377"/>
    </row>
    <row r="37" spans="1:30" ht="16.5" customHeight="1" x14ac:dyDescent="0.4"/>
    <row r="38" spans="1:30" ht="16.5" customHeight="1" x14ac:dyDescent="0.4">
      <c r="A38" s="1" t="s">
        <v>202</v>
      </c>
    </row>
    <row r="39" spans="1:30" ht="16.5" customHeight="1" x14ac:dyDescent="0.4"/>
    <row r="40" spans="1:30" ht="16.5" customHeight="1" x14ac:dyDescent="0.4"/>
  </sheetData>
  <mergeCells count="129">
    <mergeCell ref="A2:AD2"/>
    <mergeCell ref="A4:F6"/>
    <mergeCell ref="Z3:AD3"/>
    <mergeCell ref="A10:F10"/>
    <mergeCell ref="A9:F9"/>
    <mergeCell ref="A8:F8"/>
    <mergeCell ref="A7:F7"/>
    <mergeCell ref="Y6:AD6"/>
    <mergeCell ref="G6:L6"/>
    <mergeCell ref="G7:L7"/>
    <mergeCell ref="M4:AD4"/>
    <mergeCell ref="G5:L5"/>
    <mergeCell ref="M7:R7"/>
    <mergeCell ref="S7:X7"/>
    <mergeCell ref="M8:R8"/>
    <mergeCell ref="S8:X8"/>
    <mergeCell ref="Y7:AD7"/>
    <mergeCell ref="M5:R5"/>
    <mergeCell ref="S5:X5"/>
    <mergeCell ref="Y5:AD5"/>
    <mergeCell ref="G4:L4"/>
    <mergeCell ref="M6:R6"/>
    <mergeCell ref="S6:X6"/>
    <mergeCell ref="S11:X11"/>
    <mergeCell ref="Y11:AD11"/>
    <mergeCell ref="A13:AD14"/>
    <mergeCell ref="Y8:AD8"/>
    <mergeCell ref="M9:R9"/>
    <mergeCell ref="S9:X9"/>
    <mergeCell ref="Y9:AD9"/>
    <mergeCell ref="M10:R10"/>
    <mergeCell ref="S10:X10"/>
    <mergeCell ref="Y10:AD10"/>
    <mergeCell ref="G8:L8"/>
    <mergeCell ref="G9:L9"/>
    <mergeCell ref="G10:L10"/>
    <mergeCell ref="G11:L11"/>
    <mergeCell ref="A11:F11"/>
    <mergeCell ref="M11:R11"/>
    <mergeCell ref="J19:K19"/>
    <mergeCell ref="M19:O19"/>
    <mergeCell ref="Q19:S19"/>
    <mergeCell ref="B20:F20"/>
    <mergeCell ref="G20:H20"/>
    <mergeCell ref="J20:K20"/>
    <mergeCell ref="M20:O20"/>
    <mergeCell ref="A17:F17"/>
    <mergeCell ref="G17:I17"/>
    <mergeCell ref="J17:L17"/>
    <mergeCell ref="M17:P17"/>
    <mergeCell ref="Q17:S17"/>
    <mergeCell ref="T17:AD17"/>
    <mergeCell ref="T18:AD21"/>
    <mergeCell ref="A16:F16"/>
    <mergeCell ref="A24:F24"/>
    <mergeCell ref="G24:I24"/>
    <mergeCell ref="J24:L24"/>
    <mergeCell ref="M24:P24"/>
    <mergeCell ref="Q24:S24"/>
    <mergeCell ref="T24:AD24"/>
    <mergeCell ref="A23:F23"/>
    <mergeCell ref="Q22:S22"/>
    <mergeCell ref="Q20:S20"/>
    <mergeCell ref="B21:F21"/>
    <mergeCell ref="G21:H21"/>
    <mergeCell ref="J21:K21"/>
    <mergeCell ref="M21:O21"/>
    <mergeCell ref="Q21:S21"/>
    <mergeCell ref="B18:F18"/>
    <mergeCell ref="G18:H18"/>
    <mergeCell ref="J18:K18"/>
    <mergeCell ref="M18:O18"/>
    <mergeCell ref="Q18:S18"/>
    <mergeCell ref="B19:F19"/>
    <mergeCell ref="G19:H19"/>
    <mergeCell ref="T25:AD28"/>
    <mergeCell ref="B26:F26"/>
    <mergeCell ref="G26:H26"/>
    <mergeCell ref="J26:K26"/>
    <mergeCell ref="M26:O26"/>
    <mergeCell ref="Q26:S26"/>
    <mergeCell ref="B27:F27"/>
    <mergeCell ref="G27:H27"/>
    <mergeCell ref="J27:K27"/>
    <mergeCell ref="M27:O27"/>
    <mergeCell ref="Q27:S27"/>
    <mergeCell ref="B28:F28"/>
    <mergeCell ref="G28:H28"/>
    <mergeCell ref="J28:K28"/>
    <mergeCell ref="M28:O28"/>
    <mergeCell ref="Q28:S28"/>
    <mergeCell ref="B25:F25"/>
    <mergeCell ref="G25:H25"/>
    <mergeCell ref="J25:K25"/>
    <mergeCell ref="M25:O25"/>
    <mergeCell ref="Q25:S25"/>
    <mergeCell ref="T31:AD31"/>
    <mergeCell ref="B32:F32"/>
    <mergeCell ref="G32:H32"/>
    <mergeCell ref="J32:K32"/>
    <mergeCell ref="M32:O32"/>
    <mergeCell ref="Q32:S32"/>
    <mergeCell ref="T32:AD35"/>
    <mergeCell ref="B33:F33"/>
    <mergeCell ref="G33:H33"/>
    <mergeCell ref="J33:K33"/>
    <mergeCell ref="M33:O33"/>
    <mergeCell ref="Q33:S33"/>
    <mergeCell ref="B34:F34"/>
    <mergeCell ref="G34:H34"/>
    <mergeCell ref="J34:K34"/>
    <mergeCell ref="M34:O34"/>
    <mergeCell ref="A31:F31"/>
    <mergeCell ref="G31:I31"/>
    <mergeCell ref="J31:L31"/>
    <mergeCell ref="M31:P31"/>
    <mergeCell ref="Q31:S31"/>
    <mergeCell ref="A30:F30"/>
    <mergeCell ref="M22:P22"/>
    <mergeCell ref="M29:P29"/>
    <mergeCell ref="M36:P36"/>
    <mergeCell ref="Q29:S29"/>
    <mergeCell ref="Q36:S36"/>
    <mergeCell ref="Q34:S34"/>
    <mergeCell ref="B35:F35"/>
    <mergeCell ref="G35:H35"/>
    <mergeCell ref="J35:K35"/>
    <mergeCell ref="M35:O35"/>
    <mergeCell ref="Q35:S35"/>
  </mergeCells>
  <phoneticPr fontId="3"/>
  <dataValidations count="9">
    <dataValidation allowBlank="1" showInputMessage="1" showErrorMessage="1" prompt="売上計上の期間を半角数字で記入。〇カ月や〇日などの数字のみ記入。_x000a_期間などがない場合は１を入力_x000a_" sqref="M18:O21 M25:O28 M32:O35" xr:uid="{F543BBD4-44A6-4074-84F6-45EB0AD01205}"/>
    <dataValidation allowBlank="1" showInputMessage="1" showErrorMessage="1" prompt="記入不要。売上高が自動的に反映されます。" sqref="Q18:S21 Q25:S28 Q32:S35" xr:uid="{4A6EB289-7968-4178-81E7-01A610334C5B}"/>
    <dataValidation allowBlank="1" showInputMessage="1" showErrorMessage="1" prompt="売上見込に関する根拠や説明を記入。特にない場合は不要。" sqref="AE18:AE21 T18 T25 T32" xr:uid="{3D4A272F-0309-4EC7-A5FB-AD05E82F1D60}"/>
    <dataValidation allowBlank="1" showInputMessage="1" showErrorMessage="1" prompt="提供数量を半角数字で記入。" sqref="J18:K21 J25:K28 J32:K35" xr:uid="{4B94C66D-3459-4401-956B-80182DFD638A}"/>
    <dataValidation allowBlank="1" showInputMessage="1" showErrorMessage="1" prompt="単位を記入。" sqref="L18:L21 P18:P21 L25:L28 P25:P28 L32:L35 P32:P35" xr:uid="{4C11C344-3794-46C4-8C12-C7E431B0D981}"/>
    <dataValidation allowBlank="1" showInputMessage="1" showErrorMessage="1" prompt="円を記入" sqref="I18:I21 I25:I28 I32:I35" xr:uid="{C6AC9C1D-0C90-4224-9776-E6298B799C8E}"/>
    <dataValidation allowBlank="1" showInputMessage="1" showErrorMessage="1" prompt="単価（円）を半角数字で記入。" sqref="G18:H21 G25:H28 G32:H35" xr:uid="{0284C93C-C037-4B75-9F29-7277A75D1D4D}"/>
    <dataValidation allowBlank="1" showInputMessage="1" showErrorMessage="1" prompt="商品名・サービス名を記入。" sqref="B18:F21 B25:F28 B32:F35" xr:uid="{AE09C510-5763-42CD-92CA-1CA6C3E7AFBD}"/>
    <dataValidation allowBlank="1" showErrorMessage="1" prompt="円を入れる" sqref="P16" xr:uid="{CEC9A495-4249-4747-AF51-2541D054539B}"/>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8F3C-2CAE-41D0-B006-2C9CE398C9B6}">
  <sheetPr codeName="Sheet7">
    <tabColor rgb="FF00B0F0"/>
  </sheetPr>
  <dimension ref="A1:AD44"/>
  <sheetViews>
    <sheetView view="pageBreakPreview" zoomScale="85" zoomScaleNormal="100" zoomScaleSheetLayoutView="85" workbookViewId="0"/>
  </sheetViews>
  <sheetFormatPr defaultColWidth="8.75" defaultRowHeight="12" x14ac:dyDescent="0.4"/>
  <cols>
    <col min="1" max="55" width="2.625" style="1" customWidth="1"/>
    <col min="56" max="16384" width="8.75" style="1"/>
  </cols>
  <sheetData>
    <row r="1" spans="1:30" ht="16.5" customHeight="1" x14ac:dyDescent="0.4">
      <c r="A1" s="1" t="s">
        <v>420</v>
      </c>
    </row>
    <row r="2" spans="1:30" ht="18" customHeight="1" x14ac:dyDescent="0.4">
      <c r="A2" s="281" t="s">
        <v>94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18" customHeight="1" x14ac:dyDescent="0.4">
      <c r="A3" s="1" t="s">
        <v>95</v>
      </c>
      <c r="AA3" s="373" t="s">
        <v>105</v>
      </c>
      <c r="AB3" s="373"/>
      <c r="AC3" s="373"/>
      <c r="AD3" s="373"/>
    </row>
    <row r="4" spans="1:30" ht="18" customHeight="1" x14ac:dyDescent="0.4">
      <c r="A4" s="289" t="s">
        <v>96</v>
      </c>
      <c r="B4" s="289"/>
      <c r="C4" s="289"/>
      <c r="D4" s="289"/>
      <c r="E4" s="289"/>
      <c r="F4" s="289"/>
      <c r="G4" s="289" t="s">
        <v>98</v>
      </c>
      <c r="H4" s="289"/>
      <c r="I4" s="289"/>
      <c r="J4" s="289"/>
      <c r="K4" s="289"/>
      <c r="L4" s="301"/>
      <c r="M4" s="470" t="s">
        <v>97</v>
      </c>
      <c r="N4" s="289"/>
      <c r="O4" s="289"/>
      <c r="P4" s="289"/>
      <c r="Q4" s="289"/>
      <c r="R4" s="289"/>
      <c r="S4" s="289"/>
      <c r="T4" s="289"/>
      <c r="U4" s="468"/>
      <c r="V4" s="300" t="s">
        <v>99</v>
      </c>
      <c r="W4" s="289"/>
      <c r="X4" s="289"/>
      <c r="Y4" s="289"/>
      <c r="Z4" s="289"/>
      <c r="AA4" s="289"/>
      <c r="AB4" s="289"/>
      <c r="AC4" s="289"/>
      <c r="AD4" s="289"/>
    </row>
    <row r="5" spans="1:30" ht="18" customHeight="1" x14ac:dyDescent="0.4">
      <c r="A5" s="289" t="s">
        <v>100</v>
      </c>
      <c r="B5" s="289"/>
      <c r="C5" s="289"/>
      <c r="D5" s="289"/>
      <c r="E5" s="289"/>
      <c r="F5" s="289"/>
      <c r="G5" s="505">
        <f>S37</f>
        <v>0</v>
      </c>
      <c r="H5" s="360"/>
      <c r="I5" s="360"/>
      <c r="J5" s="360"/>
      <c r="K5" s="360"/>
      <c r="L5" s="360"/>
      <c r="M5" s="503" t="s">
        <v>205</v>
      </c>
      <c r="N5" s="503"/>
      <c r="O5" s="503"/>
      <c r="P5" s="503"/>
      <c r="Q5" s="503"/>
      <c r="R5" s="503"/>
      <c r="S5" s="503"/>
      <c r="T5" s="503"/>
      <c r="U5" s="503"/>
      <c r="V5" s="360"/>
      <c r="W5" s="360"/>
      <c r="X5" s="360"/>
      <c r="Y5" s="360"/>
      <c r="Z5" s="360"/>
      <c r="AA5" s="360"/>
      <c r="AB5" s="360"/>
      <c r="AC5" s="360"/>
      <c r="AD5" s="361"/>
    </row>
    <row r="6" spans="1:30" ht="18" customHeight="1" x14ac:dyDescent="0.4">
      <c r="A6" s="480"/>
      <c r="B6" s="480"/>
      <c r="C6" s="480"/>
      <c r="D6" s="480"/>
      <c r="E6" s="480"/>
      <c r="F6" s="480"/>
      <c r="G6" s="365"/>
      <c r="H6" s="366"/>
      <c r="I6" s="366"/>
      <c r="J6" s="366"/>
      <c r="K6" s="366"/>
      <c r="L6" s="366"/>
      <c r="M6" s="504"/>
      <c r="N6" s="504"/>
      <c r="O6" s="504"/>
      <c r="P6" s="504"/>
      <c r="Q6" s="504"/>
      <c r="R6" s="504"/>
      <c r="S6" s="504"/>
      <c r="T6" s="504"/>
      <c r="U6" s="504"/>
      <c r="V6" s="366"/>
      <c r="W6" s="366"/>
      <c r="X6" s="366"/>
      <c r="Y6" s="366"/>
      <c r="Z6" s="366"/>
      <c r="AA6" s="366"/>
      <c r="AB6" s="366"/>
      <c r="AC6" s="366"/>
      <c r="AD6" s="367"/>
    </row>
    <row r="7" spans="1:30" ht="18" customHeight="1" x14ac:dyDescent="0.4">
      <c r="A7" s="479" t="s">
        <v>86</v>
      </c>
      <c r="B7" s="479"/>
      <c r="C7" s="479"/>
      <c r="D7" s="479"/>
      <c r="E7" s="479"/>
      <c r="F7" s="479"/>
      <c r="G7" s="460">
        <f>G13-G5-G9-G11</f>
        <v>0</v>
      </c>
      <c r="H7" s="366"/>
      <c r="I7" s="366"/>
      <c r="J7" s="366"/>
      <c r="K7" s="366"/>
      <c r="L7" s="366"/>
      <c r="M7" s="366">
        <f>'様式第１号　交付申請書'!Q12</f>
        <v>0</v>
      </c>
      <c r="N7" s="366"/>
      <c r="O7" s="366"/>
      <c r="P7" s="366"/>
      <c r="Q7" s="366"/>
      <c r="R7" s="366"/>
      <c r="S7" s="366"/>
      <c r="T7" s="366"/>
      <c r="U7" s="366"/>
      <c r="V7" s="456"/>
      <c r="W7" s="456"/>
      <c r="X7" s="456"/>
      <c r="Y7" s="456"/>
      <c r="Z7" s="456"/>
      <c r="AA7" s="456"/>
      <c r="AB7" s="456"/>
      <c r="AC7" s="456"/>
      <c r="AD7" s="457"/>
    </row>
    <row r="8" spans="1:30" ht="18" customHeight="1" x14ac:dyDescent="0.4">
      <c r="A8" s="479"/>
      <c r="B8" s="479"/>
      <c r="C8" s="479"/>
      <c r="D8" s="479"/>
      <c r="E8" s="479"/>
      <c r="F8" s="479"/>
      <c r="G8" s="365"/>
      <c r="H8" s="366"/>
      <c r="I8" s="366"/>
      <c r="J8" s="366"/>
      <c r="K8" s="366"/>
      <c r="L8" s="366"/>
      <c r="M8" s="366"/>
      <c r="N8" s="366"/>
      <c r="O8" s="366"/>
      <c r="P8" s="366"/>
      <c r="Q8" s="366"/>
      <c r="R8" s="366"/>
      <c r="S8" s="366"/>
      <c r="T8" s="366"/>
      <c r="U8" s="366"/>
      <c r="V8" s="456"/>
      <c r="W8" s="456"/>
      <c r="X8" s="456"/>
      <c r="Y8" s="456"/>
      <c r="Z8" s="456"/>
      <c r="AA8" s="456"/>
      <c r="AB8" s="456"/>
      <c r="AC8" s="456"/>
      <c r="AD8" s="457"/>
    </row>
    <row r="9" spans="1:30" ht="18" customHeight="1" x14ac:dyDescent="0.4">
      <c r="A9" s="479" t="s">
        <v>101</v>
      </c>
      <c r="B9" s="479"/>
      <c r="C9" s="479"/>
      <c r="D9" s="479"/>
      <c r="E9" s="479"/>
      <c r="F9" s="479"/>
      <c r="G9" s="330"/>
      <c r="H9" s="331"/>
      <c r="I9" s="331"/>
      <c r="J9" s="331"/>
      <c r="K9" s="331"/>
      <c r="L9" s="331"/>
      <c r="M9" s="456"/>
      <c r="N9" s="456"/>
      <c r="O9" s="456"/>
      <c r="P9" s="456"/>
      <c r="Q9" s="456"/>
      <c r="R9" s="456"/>
      <c r="S9" s="456"/>
      <c r="T9" s="456"/>
      <c r="U9" s="456"/>
      <c r="V9" s="456"/>
      <c r="W9" s="456"/>
      <c r="X9" s="456"/>
      <c r="Y9" s="456"/>
      <c r="Z9" s="456"/>
      <c r="AA9" s="456"/>
      <c r="AB9" s="456"/>
      <c r="AC9" s="456"/>
      <c r="AD9" s="457"/>
    </row>
    <row r="10" spans="1:30" ht="18" customHeight="1" x14ac:dyDescent="0.4">
      <c r="A10" s="479"/>
      <c r="B10" s="479"/>
      <c r="C10" s="479"/>
      <c r="D10" s="479"/>
      <c r="E10" s="479"/>
      <c r="F10" s="479"/>
      <c r="G10" s="461"/>
      <c r="H10" s="462"/>
      <c r="I10" s="462"/>
      <c r="J10" s="462"/>
      <c r="K10" s="462"/>
      <c r="L10" s="462"/>
      <c r="M10" s="477"/>
      <c r="N10" s="477"/>
      <c r="O10" s="477"/>
      <c r="P10" s="477"/>
      <c r="Q10" s="477"/>
      <c r="R10" s="477"/>
      <c r="S10" s="477"/>
      <c r="T10" s="477"/>
      <c r="U10" s="477"/>
      <c r="V10" s="477"/>
      <c r="W10" s="477"/>
      <c r="X10" s="477"/>
      <c r="Y10" s="477"/>
      <c r="Z10" s="477"/>
      <c r="AA10" s="477"/>
      <c r="AB10" s="477"/>
      <c r="AC10" s="477"/>
      <c r="AD10" s="478"/>
    </row>
    <row r="11" spans="1:30" ht="18" customHeight="1" x14ac:dyDescent="0.4">
      <c r="A11" s="502" t="s">
        <v>87</v>
      </c>
      <c r="B11" s="502"/>
      <c r="C11" s="502"/>
      <c r="D11" s="502"/>
      <c r="E11" s="502"/>
      <c r="F11" s="502"/>
      <c r="G11" s="463"/>
      <c r="H11" s="464"/>
      <c r="I11" s="464"/>
      <c r="J11" s="464"/>
      <c r="K11" s="464"/>
      <c r="L11" s="464"/>
      <c r="M11" s="489"/>
      <c r="N11" s="489"/>
      <c r="O11" s="489"/>
      <c r="P11" s="489"/>
      <c r="Q11" s="489"/>
      <c r="R11" s="489"/>
      <c r="S11" s="489"/>
      <c r="T11" s="489"/>
      <c r="U11" s="489"/>
      <c r="V11" s="489"/>
      <c r="W11" s="489"/>
      <c r="X11" s="489"/>
      <c r="Y11" s="489"/>
      <c r="Z11" s="489"/>
      <c r="AA11" s="489"/>
      <c r="AB11" s="489"/>
      <c r="AC11" s="489"/>
      <c r="AD11" s="491"/>
    </row>
    <row r="12" spans="1:30" ht="18" customHeight="1" thickBot="1" x14ac:dyDescent="0.45">
      <c r="A12" s="482"/>
      <c r="B12" s="482"/>
      <c r="C12" s="482"/>
      <c r="D12" s="482"/>
      <c r="E12" s="482"/>
      <c r="F12" s="482"/>
      <c r="G12" s="465"/>
      <c r="H12" s="466"/>
      <c r="I12" s="466"/>
      <c r="J12" s="466"/>
      <c r="K12" s="466"/>
      <c r="L12" s="466"/>
      <c r="M12" s="490"/>
      <c r="N12" s="490"/>
      <c r="O12" s="490"/>
      <c r="P12" s="490"/>
      <c r="Q12" s="490"/>
      <c r="R12" s="490"/>
      <c r="S12" s="490"/>
      <c r="T12" s="490"/>
      <c r="U12" s="490"/>
      <c r="V12" s="490"/>
      <c r="W12" s="490"/>
      <c r="X12" s="490"/>
      <c r="Y12" s="490"/>
      <c r="Z12" s="490"/>
      <c r="AA12" s="490"/>
      <c r="AB12" s="490"/>
      <c r="AC12" s="490"/>
      <c r="AD12" s="492"/>
    </row>
    <row r="13" spans="1:30" ht="18" customHeight="1" thickTop="1" x14ac:dyDescent="0.4">
      <c r="A13" s="481" t="s">
        <v>102</v>
      </c>
      <c r="B13" s="481"/>
      <c r="C13" s="481"/>
      <c r="D13" s="481"/>
      <c r="E13" s="481"/>
      <c r="F13" s="481"/>
      <c r="G13" s="467">
        <f>G37</f>
        <v>0</v>
      </c>
      <c r="H13" s="458"/>
      <c r="I13" s="458"/>
      <c r="J13" s="458"/>
      <c r="K13" s="458"/>
      <c r="L13" s="458"/>
      <c r="M13" s="458"/>
      <c r="N13" s="458"/>
      <c r="O13" s="458"/>
      <c r="P13" s="458"/>
      <c r="Q13" s="458"/>
      <c r="R13" s="458"/>
      <c r="S13" s="458"/>
      <c r="T13" s="458"/>
      <c r="U13" s="458"/>
      <c r="V13" s="458"/>
      <c r="W13" s="458"/>
      <c r="X13" s="458"/>
      <c r="Y13" s="458"/>
      <c r="Z13" s="458"/>
      <c r="AA13" s="458"/>
      <c r="AB13" s="458"/>
      <c r="AC13" s="458"/>
      <c r="AD13" s="469"/>
    </row>
    <row r="14" spans="1:30" ht="18" customHeight="1" x14ac:dyDescent="0.4">
      <c r="A14" s="289"/>
      <c r="B14" s="289"/>
      <c r="C14" s="289"/>
      <c r="D14" s="289"/>
      <c r="E14" s="289"/>
      <c r="F14" s="289"/>
      <c r="G14" s="468"/>
      <c r="H14" s="459"/>
      <c r="I14" s="459"/>
      <c r="J14" s="459"/>
      <c r="K14" s="459"/>
      <c r="L14" s="459"/>
      <c r="M14" s="459"/>
      <c r="N14" s="459"/>
      <c r="O14" s="459"/>
      <c r="P14" s="459"/>
      <c r="Q14" s="459"/>
      <c r="R14" s="459"/>
      <c r="S14" s="459"/>
      <c r="T14" s="459"/>
      <c r="U14" s="459"/>
      <c r="V14" s="459"/>
      <c r="W14" s="459"/>
      <c r="X14" s="459"/>
      <c r="Y14" s="459"/>
      <c r="Z14" s="459"/>
      <c r="AA14" s="459"/>
      <c r="AB14" s="459"/>
      <c r="AC14" s="459"/>
      <c r="AD14" s="470"/>
    </row>
    <row r="15" spans="1:30" ht="18" customHeight="1" x14ac:dyDescent="0.4"/>
    <row r="16" spans="1:30" ht="18" customHeight="1" x14ac:dyDescent="0.4">
      <c r="A16" s="483" t="s">
        <v>103</v>
      </c>
      <c r="B16" s="483"/>
      <c r="C16" s="483"/>
      <c r="D16" s="483"/>
      <c r="E16" s="483"/>
      <c r="F16" s="483"/>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row>
    <row r="17" spans="1:30" ht="18" customHeight="1" x14ac:dyDescent="0.4">
      <c r="A17" s="484"/>
      <c r="B17" s="484"/>
      <c r="C17" s="484"/>
      <c r="D17" s="484"/>
      <c r="E17" s="484"/>
      <c r="F17" s="484"/>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row>
    <row r="18" spans="1:30" ht="18" customHeight="1" x14ac:dyDescent="0.4">
      <c r="A18" s="485"/>
      <c r="B18" s="485"/>
      <c r="C18" s="485"/>
      <c r="D18" s="485"/>
      <c r="E18" s="485"/>
      <c r="F18" s="485"/>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row>
    <row r="19" spans="1:30" ht="8.4499999999999993" customHeight="1" x14ac:dyDescent="0.4"/>
    <row r="20" spans="1:30" ht="18" customHeight="1" x14ac:dyDescent="0.4">
      <c r="A20" s="1" t="s">
        <v>104</v>
      </c>
    </row>
    <row r="21" spans="1:30" ht="9" customHeight="1" x14ac:dyDescent="0.4">
      <c r="AA21" s="373" t="s">
        <v>105</v>
      </c>
      <c r="AB21" s="373"/>
      <c r="AC21" s="373"/>
      <c r="AD21" s="373"/>
    </row>
    <row r="22" spans="1:30" ht="18" customHeight="1" x14ac:dyDescent="0.4">
      <c r="A22" s="289" t="s">
        <v>96</v>
      </c>
      <c r="B22" s="289"/>
      <c r="C22" s="289"/>
      <c r="D22" s="289"/>
      <c r="E22" s="289"/>
      <c r="F22" s="289"/>
      <c r="G22" s="302" t="s">
        <v>111</v>
      </c>
      <c r="H22" s="302"/>
      <c r="I22" s="302"/>
      <c r="J22" s="302"/>
      <c r="K22" s="302"/>
      <c r="L22" s="500"/>
      <c r="M22" s="501" t="s">
        <v>112</v>
      </c>
      <c r="N22" s="501"/>
      <c r="O22" s="501"/>
      <c r="P22" s="501"/>
      <c r="Q22" s="501"/>
      <c r="R22" s="501"/>
      <c r="S22" s="501" t="s">
        <v>113</v>
      </c>
      <c r="T22" s="459"/>
      <c r="U22" s="459"/>
      <c r="V22" s="459"/>
      <c r="W22" s="459"/>
      <c r="X22" s="459"/>
      <c r="Y22" s="300" t="s">
        <v>99</v>
      </c>
      <c r="Z22" s="289"/>
      <c r="AA22" s="289"/>
      <c r="AB22" s="289"/>
      <c r="AC22" s="289"/>
      <c r="AD22" s="289"/>
    </row>
    <row r="23" spans="1:30" ht="18" customHeight="1" x14ac:dyDescent="0.4">
      <c r="A23" s="289"/>
      <c r="B23" s="289"/>
      <c r="C23" s="289"/>
      <c r="D23" s="289"/>
      <c r="E23" s="289"/>
      <c r="F23" s="289"/>
      <c r="G23" s="302"/>
      <c r="H23" s="302"/>
      <c r="I23" s="302"/>
      <c r="J23" s="302"/>
      <c r="K23" s="302"/>
      <c r="L23" s="500"/>
      <c r="M23" s="501"/>
      <c r="N23" s="501"/>
      <c r="O23" s="501"/>
      <c r="P23" s="501"/>
      <c r="Q23" s="501"/>
      <c r="R23" s="501"/>
      <c r="S23" s="459"/>
      <c r="T23" s="459"/>
      <c r="U23" s="459"/>
      <c r="V23" s="459"/>
      <c r="W23" s="459"/>
      <c r="X23" s="459"/>
      <c r="Y23" s="300"/>
      <c r="Z23" s="289"/>
      <c r="AA23" s="289"/>
      <c r="AB23" s="289"/>
      <c r="AC23" s="289"/>
      <c r="AD23" s="289"/>
    </row>
    <row r="24" spans="1:30" ht="18" customHeight="1" x14ac:dyDescent="0.4">
      <c r="A24" s="289"/>
      <c r="B24" s="289"/>
      <c r="C24" s="289"/>
      <c r="D24" s="289"/>
      <c r="E24" s="289"/>
      <c r="F24" s="289"/>
      <c r="G24" s="302"/>
      <c r="H24" s="302"/>
      <c r="I24" s="302"/>
      <c r="J24" s="302"/>
      <c r="K24" s="302"/>
      <c r="L24" s="500"/>
      <c r="M24" s="501"/>
      <c r="N24" s="501"/>
      <c r="O24" s="501"/>
      <c r="P24" s="501"/>
      <c r="Q24" s="501"/>
      <c r="R24" s="501"/>
      <c r="S24" s="459"/>
      <c r="T24" s="459"/>
      <c r="U24" s="459"/>
      <c r="V24" s="459"/>
      <c r="W24" s="459"/>
      <c r="X24" s="459"/>
      <c r="Y24" s="300"/>
      <c r="Z24" s="289"/>
      <c r="AA24" s="289"/>
      <c r="AB24" s="289"/>
      <c r="AC24" s="289"/>
      <c r="AD24" s="289"/>
    </row>
    <row r="25" spans="1:30" ht="18" customHeight="1" x14ac:dyDescent="0.4">
      <c r="A25" s="289" t="s">
        <v>106</v>
      </c>
      <c r="B25" s="289"/>
      <c r="C25" s="289"/>
      <c r="D25" s="289"/>
      <c r="E25" s="289"/>
      <c r="F25" s="289"/>
      <c r="G25" s="424"/>
      <c r="H25" s="425"/>
      <c r="I25" s="425"/>
      <c r="J25" s="425"/>
      <c r="K25" s="425"/>
      <c r="L25" s="425"/>
      <c r="M25" s="425"/>
      <c r="N25" s="425"/>
      <c r="O25" s="425"/>
      <c r="P25" s="425"/>
      <c r="Q25" s="425"/>
      <c r="R25" s="425"/>
      <c r="S25" s="425"/>
      <c r="T25" s="425"/>
      <c r="U25" s="425"/>
      <c r="V25" s="425"/>
      <c r="W25" s="425"/>
      <c r="X25" s="425"/>
      <c r="Y25" s="454"/>
      <c r="Z25" s="454"/>
      <c r="AA25" s="454"/>
      <c r="AB25" s="454"/>
      <c r="AC25" s="454"/>
      <c r="AD25" s="455"/>
    </row>
    <row r="26" spans="1:30" ht="18" customHeight="1" x14ac:dyDescent="0.4">
      <c r="A26" s="480"/>
      <c r="B26" s="480"/>
      <c r="C26" s="480"/>
      <c r="D26" s="480"/>
      <c r="E26" s="480"/>
      <c r="F26" s="480"/>
      <c r="G26" s="330"/>
      <c r="H26" s="331"/>
      <c r="I26" s="331"/>
      <c r="J26" s="331"/>
      <c r="K26" s="331"/>
      <c r="L26" s="331"/>
      <c r="M26" s="331"/>
      <c r="N26" s="331"/>
      <c r="O26" s="331"/>
      <c r="P26" s="331"/>
      <c r="Q26" s="331"/>
      <c r="R26" s="331"/>
      <c r="S26" s="331"/>
      <c r="T26" s="331"/>
      <c r="U26" s="331"/>
      <c r="V26" s="331"/>
      <c r="W26" s="331"/>
      <c r="X26" s="331"/>
      <c r="Y26" s="456"/>
      <c r="Z26" s="456"/>
      <c r="AA26" s="456"/>
      <c r="AB26" s="456"/>
      <c r="AC26" s="456"/>
      <c r="AD26" s="457"/>
    </row>
    <row r="27" spans="1:30" ht="18" customHeight="1" x14ac:dyDescent="0.4">
      <c r="A27" s="479" t="s">
        <v>107</v>
      </c>
      <c r="B27" s="479"/>
      <c r="C27" s="479"/>
      <c r="D27" s="479"/>
      <c r="E27" s="479"/>
      <c r="F27" s="479"/>
      <c r="G27" s="330"/>
      <c r="H27" s="331"/>
      <c r="I27" s="331"/>
      <c r="J27" s="331"/>
      <c r="K27" s="331"/>
      <c r="L27" s="331"/>
      <c r="M27" s="471"/>
      <c r="N27" s="472"/>
      <c r="O27" s="472"/>
      <c r="P27" s="472"/>
      <c r="Q27" s="472"/>
      <c r="R27" s="473"/>
      <c r="S27" s="331"/>
      <c r="T27" s="331"/>
      <c r="U27" s="331"/>
      <c r="V27" s="331"/>
      <c r="W27" s="331"/>
      <c r="X27" s="331"/>
      <c r="Y27" s="456"/>
      <c r="Z27" s="456"/>
      <c r="AA27" s="456"/>
      <c r="AB27" s="456"/>
      <c r="AC27" s="456"/>
      <c r="AD27" s="457"/>
    </row>
    <row r="28" spans="1:30" ht="18" customHeight="1" x14ac:dyDescent="0.4">
      <c r="A28" s="479"/>
      <c r="B28" s="479"/>
      <c r="C28" s="479"/>
      <c r="D28" s="479"/>
      <c r="E28" s="479"/>
      <c r="F28" s="479"/>
      <c r="G28" s="330"/>
      <c r="H28" s="331"/>
      <c r="I28" s="331"/>
      <c r="J28" s="331"/>
      <c r="K28" s="331"/>
      <c r="L28" s="331"/>
      <c r="M28" s="474"/>
      <c r="N28" s="475"/>
      <c r="O28" s="475"/>
      <c r="P28" s="475"/>
      <c r="Q28" s="475"/>
      <c r="R28" s="476"/>
      <c r="S28" s="331"/>
      <c r="T28" s="331"/>
      <c r="U28" s="331"/>
      <c r="V28" s="331"/>
      <c r="W28" s="331"/>
      <c r="X28" s="331"/>
      <c r="Y28" s="456"/>
      <c r="Z28" s="456"/>
      <c r="AA28" s="456"/>
      <c r="AB28" s="456"/>
      <c r="AC28" s="456"/>
      <c r="AD28" s="457"/>
    </row>
    <row r="29" spans="1:30" ht="18" customHeight="1" x14ac:dyDescent="0.4">
      <c r="A29" s="479" t="s">
        <v>108</v>
      </c>
      <c r="B29" s="479"/>
      <c r="C29" s="479"/>
      <c r="D29" s="479"/>
      <c r="E29" s="479"/>
      <c r="F29" s="479"/>
      <c r="G29" s="330"/>
      <c r="H29" s="331"/>
      <c r="I29" s="331"/>
      <c r="J29" s="331"/>
      <c r="K29" s="331"/>
      <c r="L29" s="331"/>
      <c r="M29" s="471"/>
      <c r="N29" s="472"/>
      <c r="O29" s="472"/>
      <c r="P29" s="472"/>
      <c r="Q29" s="472"/>
      <c r="R29" s="473"/>
      <c r="S29" s="331"/>
      <c r="T29" s="331"/>
      <c r="U29" s="331"/>
      <c r="V29" s="331"/>
      <c r="W29" s="331"/>
      <c r="X29" s="331"/>
      <c r="Y29" s="456"/>
      <c r="Z29" s="456"/>
      <c r="AA29" s="456"/>
      <c r="AB29" s="456"/>
      <c r="AC29" s="456"/>
      <c r="AD29" s="457"/>
    </row>
    <row r="30" spans="1:30" ht="18" customHeight="1" x14ac:dyDescent="0.4">
      <c r="A30" s="479"/>
      <c r="B30" s="479"/>
      <c r="C30" s="479"/>
      <c r="D30" s="479"/>
      <c r="E30" s="479"/>
      <c r="F30" s="479"/>
      <c r="G30" s="330"/>
      <c r="H30" s="331"/>
      <c r="I30" s="331"/>
      <c r="J30" s="331"/>
      <c r="K30" s="331"/>
      <c r="L30" s="331"/>
      <c r="M30" s="474"/>
      <c r="N30" s="475"/>
      <c r="O30" s="475"/>
      <c r="P30" s="475"/>
      <c r="Q30" s="475"/>
      <c r="R30" s="476"/>
      <c r="S30" s="331"/>
      <c r="T30" s="331"/>
      <c r="U30" s="331"/>
      <c r="V30" s="331"/>
      <c r="W30" s="331"/>
      <c r="X30" s="331"/>
      <c r="Y30" s="456"/>
      <c r="Z30" s="456"/>
      <c r="AA30" s="456"/>
      <c r="AB30" s="456"/>
      <c r="AC30" s="456"/>
      <c r="AD30" s="457"/>
    </row>
    <row r="31" spans="1:30" ht="18" customHeight="1" x14ac:dyDescent="0.4">
      <c r="A31" s="479" t="s">
        <v>109</v>
      </c>
      <c r="B31" s="479"/>
      <c r="C31" s="479"/>
      <c r="D31" s="479"/>
      <c r="E31" s="479"/>
      <c r="F31" s="479"/>
      <c r="G31" s="330"/>
      <c r="H31" s="331"/>
      <c r="I31" s="331"/>
      <c r="J31" s="331"/>
      <c r="K31" s="331"/>
      <c r="L31" s="331"/>
      <c r="M31" s="471"/>
      <c r="N31" s="472"/>
      <c r="O31" s="472"/>
      <c r="P31" s="472"/>
      <c r="Q31" s="472"/>
      <c r="R31" s="473"/>
      <c r="S31" s="331"/>
      <c r="T31" s="331"/>
      <c r="U31" s="331"/>
      <c r="V31" s="331"/>
      <c r="W31" s="331"/>
      <c r="X31" s="331"/>
      <c r="Y31" s="456"/>
      <c r="Z31" s="456"/>
      <c r="AA31" s="456"/>
      <c r="AB31" s="456"/>
      <c r="AC31" s="456"/>
      <c r="AD31" s="457"/>
    </row>
    <row r="32" spans="1:30" ht="18" customHeight="1" x14ac:dyDescent="0.4">
      <c r="A32" s="479"/>
      <c r="B32" s="479"/>
      <c r="C32" s="479"/>
      <c r="D32" s="479"/>
      <c r="E32" s="479"/>
      <c r="F32" s="479"/>
      <c r="G32" s="330"/>
      <c r="H32" s="331"/>
      <c r="I32" s="331"/>
      <c r="J32" s="331"/>
      <c r="K32" s="331"/>
      <c r="L32" s="331"/>
      <c r="M32" s="474"/>
      <c r="N32" s="475"/>
      <c r="O32" s="475"/>
      <c r="P32" s="475"/>
      <c r="Q32" s="475"/>
      <c r="R32" s="476"/>
      <c r="S32" s="331"/>
      <c r="T32" s="331"/>
      <c r="U32" s="331"/>
      <c r="V32" s="331"/>
      <c r="W32" s="331"/>
      <c r="X32" s="331"/>
      <c r="Y32" s="456"/>
      <c r="Z32" s="456"/>
      <c r="AA32" s="456"/>
      <c r="AB32" s="456"/>
      <c r="AC32" s="456"/>
      <c r="AD32" s="457"/>
    </row>
    <row r="33" spans="1:30" ht="18" customHeight="1" x14ac:dyDescent="0.4">
      <c r="A33" s="479" t="s">
        <v>110</v>
      </c>
      <c r="B33" s="479"/>
      <c r="C33" s="479"/>
      <c r="D33" s="479"/>
      <c r="E33" s="479"/>
      <c r="F33" s="479"/>
      <c r="G33" s="330"/>
      <c r="H33" s="331"/>
      <c r="I33" s="331"/>
      <c r="J33" s="331"/>
      <c r="K33" s="331"/>
      <c r="L33" s="331"/>
      <c r="M33" s="471"/>
      <c r="N33" s="472"/>
      <c r="O33" s="472"/>
      <c r="P33" s="472"/>
      <c r="Q33" s="472"/>
      <c r="R33" s="473"/>
      <c r="S33" s="331"/>
      <c r="T33" s="331"/>
      <c r="U33" s="331"/>
      <c r="V33" s="331"/>
      <c r="W33" s="331"/>
      <c r="X33" s="331"/>
      <c r="Y33" s="456"/>
      <c r="Z33" s="456"/>
      <c r="AA33" s="456"/>
      <c r="AB33" s="456"/>
      <c r="AC33" s="456"/>
      <c r="AD33" s="457"/>
    </row>
    <row r="34" spans="1:30" ht="18" customHeight="1" x14ac:dyDescent="0.4">
      <c r="A34" s="479"/>
      <c r="B34" s="479"/>
      <c r="C34" s="479"/>
      <c r="D34" s="479"/>
      <c r="E34" s="479"/>
      <c r="F34" s="479"/>
      <c r="G34" s="461"/>
      <c r="H34" s="462"/>
      <c r="I34" s="462"/>
      <c r="J34" s="462"/>
      <c r="K34" s="462"/>
      <c r="L34" s="462"/>
      <c r="M34" s="474"/>
      <c r="N34" s="475"/>
      <c r="O34" s="475"/>
      <c r="P34" s="475"/>
      <c r="Q34" s="475"/>
      <c r="R34" s="476"/>
      <c r="S34" s="462"/>
      <c r="T34" s="462"/>
      <c r="U34" s="462"/>
      <c r="V34" s="462"/>
      <c r="W34" s="462"/>
      <c r="X34" s="462"/>
      <c r="Y34" s="477"/>
      <c r="Z34" s="477"/>
      <c r="AA34" s="477"/>
      <c r="AB34" s="477"/>
      <c r="AC34" s="477"/>
      <c r="AD34" s="478"/>
    </row>
    <row r="35" spans="1:30" ht="18" customHeight="1" x14ac:dyDescent="0.4">
      <c r="A35" s="481" t="s">
        <v>87</v>
      </c>
      <c r="B35" s="481"/>
      <c r="C35" s="481"/>
      <c r="D35" s="481"/>
      <c r="E35" s="481"/>
      <c r="F35" s="481"/>
      <c r="G35" s="463"/>
      <c r="H35" s="464"/>
      <c r="I35" s="464"/>
      <c r="J35" s="464"/>
      <c r="K35" s="464"/>
      <c r="L35" s="464"/>
      <c r="M35" s="471"/>
      <c r="N35" s="472"/>
      <c r="O35" s="472"/>
      <c r="P35" s="472"/>
      <c r="Q35" s="472"/>
      <c r="R35" s="473"/>
      <c r="S35" s="464"/>
      <c r="T35" s="464"/>
      <c r="U35" s="464"/>
      <c r="V35" s="464"/>
      <c r="W35" s="464"/>
      <c r="X35" s="464"/>
      <c r="Y35" s="496" t="s">
        <v>216</v>
      </c>
      <c r="Z35" s="496"/>
      <c r="AA35" s="496"/>
      <c r="AB35" s="496"/>
      <c r="AC35" s="496"/>
      <c r="AD35" s="497"/>
    </row>
    <row r="36" spans="1:30" ht="18" customHeight="1" thickBot="1" x14ac:dyDescent="0.45">
      <c r="A36" s="482"/>
      <c r="B36" s="482"/>
      <c r="C36" s="482"/>
      <c r="D36" s="482"/>
      <c r="E36" s="482"/>
      <c r="F36" s="482"/>
      <c r="G36" s="465"/>
      <c r="H36" s="466"/>
      <c r="I36" s="466"/>
      <c r="J36" s="466"/>
      <c r="K36" s="466"/>
      <c r="L36" s="466"/>
      <c r="M36" s="493"/>
      <c r="N36" s="494"/>
      <c r="O36" s="494"/>
      <c r="P36" s="494"/>
      <c r="Q36" s="494"/>
      <c r="R36" s="495"/>
      <c r="S36" s="466"/>
      <c r="T36" s="466"/>
      <c r="U36" s="466"/>
      <c r="V36" s="466"/>
      <c r="W36" s="466"/>
      <c r="X36" s="466"/>
      <c r="Y36" s="498"/>
      <c r="Z36" s="498"/>
      <c r="AA36" s="498"/>
      <c r="AB36" s="498"/>
      <c r="AC36" s="498"/>
      <c r="AD36" s="499"/>
    </row>
    <row r="37" spans="1:30" ht="18" customHeight="1" thickTop="1" x14ac:dyDescent="0.4">
      <c r="A37" s="438" t="s">
        <v>102</v>
      </c>
      <c r="B37" s="439"/>
      <c r="C37" s="439"/>
      <c r="D37" s="439"/>
      <c r="E37" s="439"/>
      <c r="F37" s="439"/>
      <c r="G37" s="442">
        <f>SUM(G25:L36)</f>
        <v>0</v>
      </c>
      <c r="H37" s="443"/>
      <c r="I37" s="443"/>
      <c r="J37" s="443"/>
      <c r="K37" s="443"/>
      <c r="L37" s="443"/>
      <c r="M37" s="448">
        <f>SUM(M25:R34)</f>
        <v>0</v>
      </c>
      <c r="N37" s="449"/>
      <c r="O37" s="449"/>
      <c r="P37" s="449"/>
      <c r="Q37" s="449"/>
      <c r="R37" s="449"/>
      <c r="S37" s="448">
        <f>SUM(S25:X34)</f>
        <v>0</v>
      </c>
      <c r="T37" s="449"/>
      <c r="U37" s="449"/>
      <c r="V37" s="449"/>
      <c r="W37" s="449"/>
      <c r="X37" s="449"/>
      <c r="Y37" s="450" t="s">
        <v>214</v>
      </c>
      <c r="Z37" s="450"/>
      <c r="AA37" s="450"/>
      <c r="AB37" s="450"/>
      <c r="AC37" s="450"/>
      <c r="AD37" s="451"/>
    </row>
    <row r="38" spans="1:30" ht="18" customHeight="1" x14ac:dyDescent="0.4">
      <c r="A38" s="440"/>
      <c r="B38" s="282"/>
      <c r="C38" s="282"/>
      <c r="D38" s="282"/>
      <c r="E38" s="282"/>
      <c r="F38" s="282"/>
      <c r="G38" s="444"/>
      <c r="H38" s="445"/>
      <c r="I38" s="445"/>
      <c r="J38" s="445"/>
      <c r="K38" s="445"/>
      <c r="L38" s="445"/>
      <c r="M38" s="366"/>
      <c r="N38" s="366"/>
      <c r="O38" s="366"/>
      <c r="P38" s="366"/>
      <c r="Q38" s="366"/>
      <c r="R38" s="366"/>
      <c r="S38" s="366"/>
      <c r="T38" s="366"/>
      <c r="U38" s="366"/>
      <c r="V38" s="366"/>
      <c r="W38" s="366"/>
      <c r="X38" s="366"/>
      <c r="Y38" s="452"/>
      <c r="Z38" s="452"/>
      <c r="AA38" s="452"/>
      <c r="AB38" s="452"/>
      <c r="AC38" s="452"/>
      <c r="AD38" s="453"/>
    </row>
    <row r="39" spans="1:30" ht="16.5" customHeight="1" x14ac:dyDescent="0.4">
      <c r="A39" s="440"/>
      <c r="B39" s="282"/>
      <c r="C39" s="282"/>
      <c r="D39" s="282"/>
      <c r="E39" s="282"/>
      <c r="F39" s="282"/>
      <c r="G39" s="444"/>
      <c r="H39" s="445"/>
      <c r="I39" s="445"/>
      <c r="J39" s="445"/>
      <c r="K39" s="445"/>
      <c r="L39" s="445"/>
      <c r="M39" s="433">
        <f>SUM(M25:R36)</f>
        <v>0</v>
      </c>
      <c r="N39" s="366"/>
      <c r="O39" s="366"/>
      <c r="P39" s="366"/>
      <c r="Q39" s="366"/>
      <c r="R39" s="366"/>
      <c r="S39" s="433">
        <f>SUM(S25:X36)</f>
        <v>0</v>
      </c>
      <c r="T39" s="366"/>
      <c r="U39" s="366"/>
      <c r="V39" s="366"/>
      <c r="W39" s="366"/>
      <c r="X39" s="366"/>
      <c r="Y39" s="434" t="s">
        <v>215</v>
      </c>
      <c r="Z39" s="434"/>
      <c r="AA39" s="434"/>
      <c r="AB39" s="434"/>
      <c r="AC39" s="434"/>
      <c r="AD39" s="435"/>
    </row>
    <row r="40" spans="1:30" ht="16.5" customHeight="1" x14ac:dyDescent="0.4">
      <c r="A40" s="441"/>
      <c r="B40" s="436"/>
      <c r="C40" s="436"/>
      <c r="D40" s="436"/>
      <c r="E40" s="436"/>
      <c r="F40" s="436"/>
      <c r="G40" s="446"/>
      <c r="H40" s="447"/>
      <c r="I40" s="447"/>
      <c r="J40" s="447"/>
      <c r="K40" s="447"/>
      <c r="L40" s="447"/>
      <c r="M40" s="371"/>
      <c r="N40" s="371"/>
      <c r="O40" s="371"/>
      <c r="P40" s="371"/>
      <c r="Q40" s="371"/>
      <c r="R40" s="371"/>
      <c r="S40" s="371"/>
      <c r="T40" s="371"/>
      <c r="U40" s="371"/>
      <c r="V40" s="371"/>
      <c r="W40" s="371"/>
      <c r="X40" s="371"/>
      <c r="Y40" s="436"/>
      <c r="Z40" s="436"/>
      <c r="AA40" s="436"/>
      <c r="AB40" s="436"/>
      <c r="AC40" s="436"/>
      <c r="AD40" s="437"/>
    </row>
    <row r="41" spans="1:30" ht="16.5" customHeight="1" x14ac:dyDescent="0.4">
      <c r="M41" s="282"/>
      <c r="N41" s="282"/>
      <c r="O41" s="282"/>
      <c r="P41" s="282"/>
      <c r="Q41" s="282"/>
      <c r="R41" s="282"/>
    </row>
    <row r="42" spans="1:30" ht="16.5" customHeight="1" x14ac:dyDescent="0.4">
      <c r="M42" s="282"/>
      <c r="N42" s="282"/>
      <c r="O42" s="282"/>
      <c r="P42" s="282"/>
      <c r="Q42" s="282"/>
      <c r="R42" s="282"/>
    </row>
    <row r="43" spans="1:30" ht="16.5" customHeight="1" x14ac:dyDescent="0.4"/>
    <row r="44" spans="1:30" ht="16.5" customHeight="1" x14ac:dyDescent="0.4"/>
  </sheetData>
  <mergeCells count="73">
    <mergeCell ref="A2:AD2"/>
    <mergeCell ref="A4:F4"/>
    <mergeCell ref="G4:L4"/>
    <mergeCell ref="M4:U4"/>
    <mergeCell ref="V4:AD4"/>
    <mergeCell ref="AA3:AD3"/>
    <mergeCell ref="V5:AD6"/>
    <mergeCell ref="A7:F8"/>
    <mergeCell ref="A9:F10"/>
    <mergeCell ref="A11:F12"/>
    <mergeCell ref="A13:F14"/>
    <mergeCell ref="M7:U8"/>
    <mergeCell ref="V7:AD8"/>
    <mergeCell ref="A5:F6"/>
    <mergeCell ref="M5:U6"/>
    <mergeCell ref="G5:L6"/>
    <mergeCell ref="A35:F36"/>
    <mergeCell ref="M37:R38"/>
    <mergeCell ref="A16:F18"/>
    <mergeCell ref="G16:AD18"/>
    <mergeCell ref="M9:U10"/>
    <mergeCell ref="V9:AD10"/>
    <mergeCell ref="M11:U12"/>
    <mergeCell ref="V11:AD12"/>
    <mergeCell ref="G35:L36"/>
    <mergeCell ref="M35:R36"/>
    <mergeCell ref="S35:X36"/>
    <mergeCell ref="Y35:AD36"/>
    <mergeCell ref="A22:F24"/>
    <mergeCell ref="G22:L24"/>
    <mergeCell ref="M22:R24"/>
    <mergeCell ref="S22:X24"/>
    <mergeCell ref="A25:F26"/>
    <mergeCell ref="G25:L26"/>
    <mergeCell ref="M25:R26"/>
    <mergeCell ref="S25:X26"/>
    <mergeCell ref="A27:F28"/>
    <mergeCell ref="G27:L28"/>
    <mergeCell ref="M27:R28"/>
    <mergeCell ref="S27:X28"/>
    <mergeCell ref="A29:F30"/>
    <mergeCell ref="A31:F32"/>
    <mergeCell ref="A33:F34"/>
    <mergeCell ref="G31:L32"/>
    <mergeCell ref="M31:R32"/>
    <mergeCell ref="S31:X32"/>
    <mergeCell ref="Y31:AD32"/>
    <mergeCell ref="G33:L34"/>
    <mergeCell ref="M33:R34"/>
    <mergeCell ref="S33:X34"/>
    <mergeCell ref="Y33:AD34"/>
    <mergeCell ref="Y27:AD28"/>
    <mergeCell ref="G29:L30"/>
    <mergeCell ref="M29:R30"/>
    <mergeCell ref="S29:X30"/>
    <mergeCell ref="Y29:AD30"/>
    <mergeCell ref="Y22:AD24"/>
    <mergeCell ref="Y25:AD26"/>
    <mergeCell ref="M13:U14"/>
    <mergeCell ref="G7:L8"/>
    <mergeCell ref="G9:L10"/>
    <mergeCell ref="G11:L12"/>
    <mergeCell ref="G13:L14"/>
    <mergeCell ref="AA21:AD21"/>
    <mergeCell ref="V13:AD14"/>
    <mergeCell ref="S39:X40"/>
    <mergeCell ref="Y39:AD40"/>
    <mergeCell ref="M41:R42"/>
    <mergeCell ref="A37:F40"/>
    <mergeCell ref="G37:L40"/>
    <mergeCell ref="M39:R40"/>
    <mergeCell ref="S37:X38"/>
    <mergeCell ref="Y37:AD38"/>
  </mergeCells>
  <phoneticPr fontId="3"/>
  <dataValidations count="1">
    <dataValidation allowBlank="1" showInputMessage="1" showErrorMessage="1" prompt="該当しない場合、”該当なし”と記載" sqref="G16:AD18" xr:uid="{A6B832E1-2011-4319-ABA1-66B6E801B064}"/>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9DD7-513E-40F4-95A6-62159B0046D0}">
  <sheetPr codeName="Sheet8">
    <tabColor rgb="FF00B0F0"/>
  </sheetPr>
  <dimension ref="A1:AD48"/>
  <sheetViews>
    <sheetView view="pageBreakPreview" zoomScale="115" zoomScaleNormal="100" zoomScaleSheetLayoutView="115" workbookViewId="0">
      <selection activeCell="G3" sqref="G3"/>
    </sheetView>
  </sheetViews>
  <sheetFormatPr defaultColWidth="8.75" defaultRowHeight="12" x14ac:dyDescent="0.4"/>
  <cols>
    <col min="1" max="6" width="2.625" style="1" customWidth="1"/>
    <col min="7" max="12" width="2.25" style="1" customWidth="1"/>
    <col min="13" max="20" width="3.25" style="1" customWidth="1"/>
    <col min="21" max="55" width="2.625" style="1" customWidth="1"/>
    <col min="56" max="16384" width="8.75" style="1"/>
  </cols>
  <sheetData>
    <row r="1" spans="1:30" ht="16.5" customHeight="1" x14ac:dyDescent="0.4">
      <c r="A1" s="1" t="s">
        <v>462</v>
      </c>
    </row>
    <row r="2" spans="1:30" ht="16.5" customHeight="1" x14ac:dyDescent="0.4">
      <c r="A2" s="282" t="s">
        <v>114</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row>
    <row r="3" spans="1:30" ht="16.5" customHeight="1" x14ac:dyDescent="0.4">
      <c r="Y3" s="543" t="s">
        <v>118</v>
      </c>
      <c r="Z3" s="543"/>
      <c r="AA3" s="543"/>
      <c r="AB3" s="543"/>
      <c r="AC3" s="543"/>
      <c r="AD3" s="543"/>
    </row>
    <row r="4" spans="1:30" ht="16.5" customHeight="1" x14ac:dyDescent="0.4">
      <c r="A4" s="534" t="s">
        <v>96</v>
      </c>
      <c r="B4" s="375"/>
      <c r="C4" s="375"/>
      <c r="D4" s="375"/>
      <c r="E4" s="375"/>
      <c r="F4" s="375"/>
      <c r="G4" s="534" t="s">
        <v>115</v>
      </c>
      <c r="H4" s="375"/>
      <c r="I4" s="375"/>
      <c r="J4" s="375"/>
      <c r="K4" s="375"/>
      <c r="L4" s="535"/>
      <c r="M4" s="375" t="s">
        <v>116</v>
      </c>
      <c r="N4" s="375"/>
      <c r="O4" s="375"/>
      <c r="P4" s="375"/>
      <c r="Q4" s="375"/>
      <c r="R4" s="375"/>
      <c r="S4" s="375"/>
      <c r="T4" s="375"/>
      <c r="U4" s="375"/>
      <c r="V4" s="375"/>
      <c r="W4" s="375"/>
      <c r="X4" s="375"/>
      <c r="Y4" s="534" t="s">
        <v>99</v>
      </c>
      <c r="Z4" s="375"/>
      <c r="AA4" s="375"/>
      <c r="AB4" s="375"/>
      <c r="AC4" s="375"/>
      <c r="AD4" s="535"/>
    </row>
    <row r="5" spans="1:30" ht="16.5" customHeight="1" x14ac:dyDescent="0.4">
      <c r="A5" s="440"/>
      <c r="B5" s="282"/>
      <c r="C5" s="282"/>
      <c r="D5" s="282"/>
      <c r="E5" s="282"/>
      <c r="F5" s="282"/>
      <c r="G5" s="440"/>
      <c r="H5" s="282"/>
      <c r="I5" s="282"/>
      <c r="J5" s="282"/>
      <c r="K5" s="282"/>
      <c r="L5" s="536"/>
      <c r="M5" s="544" t="s">
        <v>117</v>
      </c>
      <c r="N5" s="452"/>
      <c r="O5" s="452"/>
      <c r="P5" s="452"/>
      <c r="Q5" s="452"/>
      <c r="R5" s="452"/>
      <c r="S5" s="452"/>
      <c r="T5" s="452"/>
      <c r="U5" s="452" t="s">
        <v>98</v>
      </c>
      <c r="V5" s="452"/>
      <c r="W5" s="452"/>
      <c r="X5" s="453"/>
      <c r="Y5" s="440"/>
      <c r="Z5" s="282"/>
      <c r="AA5" s="282"/>
      <c r="AB5" s="282"/>
      <c r="AC5" s="282"/>
      <c r="AD5" s="536"/>
    </row>
    <row r="6" spans="1:30" ht="16.5" customHeight="1" x14ac:dyDescent="0.4">
      <c r="A6" s="441"/>
      <c r="B6" s="436"/>
      <c r="C6" s="436"/>
      <c r="D6" s="436"/>
      <c r="E6" s="436"/>
      <c r="F6" s="436"/>
      <c r="G6" s="441"/>
      <c r="H6" s="436"/>
      <c r="I6" s="436"/>
      <c r="J6" s="436"/>
      <c r="K6" s="436"/>
      <c r="L6" s="437"/>
      <c r="M6" s="545"/>
      <c r="N6" s="458"/>
      <c r="O6" s="458"/>
      <c r="P6" s="458"/>
      <c r="Q6" s="458"/>
      <c r="R6" s="458"/>
      <c r="S6" s="458"/>
      <c r="T6" s="458"/>
      <c r="U6" s="458"/>
      <c r="V6" s="458"/>
      <c r="W6" s="458"/>
      <c r="X6" s="469"/>
      <c r="Y6" s="441"/>
      <c r="Z6" s="436"/>
      <c r="AA6" s="436"/>
      <c r="AB6" s="436"/>
      <c r="AC6" s="436"/>
      <c r="AD6" s="437"/>
    </row>
    <row r="7" spans="1:30" ht="16.5" customHeight="1" x14ac:dyDescent="0.4">
      <c r="A7" s="534" t="s">
        <v>106</v>
      </c>
      <c r="B7" s="375"/>
      <c r="C7" s="375"/>
      <c r="D7" s="375"/>
      <c r="E7" s="375"/>
      <c r="F7" s="375"/>
      <c r="G7" s="506">
        <f>SUM(U7:X10)</f>
        <v>0</v>
      </c>
      <c r="H7" s="507"/>
      <c r="I7" s="507"/>
      <c r="J7" s="507"/>
      <c r="K7" s="507"/>
      <c r="L7" s="508"/>
      <c r="M7" s="525"/>
      <c r="N7" s="525"/>
      <c r="O7" s="525"/>
      <c r="P7" s="525"/>
      <c r="Q7" s="525"/>
      <c r="R7" s="525"/>
      <c r="S7" s="525"/>
      <c r="T7" s="525"/>
      <c r="U7" s="540"/>
      <c r="V7" s="541"/>
      <c r="W7" s="541"/>
      <c r="X7" s="542"/>
      <c r="Y7" s="526"/>
      <c r="Z7" s="527"/>
      <c r="AA7" s="527"/>
      <c r="AB7" s="527"/>
      <c r="AC7" s="527"/>
      <c r="AD7" s="528"/>
    </row>
    <row r="8" spans="1:30" ht="16.5" customHeight="1" x14ac:dyDescent="0.4">
      <c r="A8" s="440"/>
      <c r="B8" s="282"/>
      <c r="C8" s="282"/>
      <c r="D8" s="282"/>
      <c r="E8" s="282"/>
      <c r="F8" s="282"/>
      <c r="G8" s="509"/>
      <c r="H8" s="510"/>
      <c r="I8" s="510"/>
      <c r="J8" s="510"/>
      <c r="K8" s="510"/>
      <c r="L8" s="511"/>
      <c r="M8" s="519"/>
      <c r="N8" s="519"/>
      <c r="O8" s="519"/>
      <c r="P8" s="519"/>
      <c r="Q8" s="519"/>
      <c r="R8" s="519"/>
      <c r="S8" s="519"/>
      <c r="T8" s="519"/>
      <c r="U8" s="515"/>
      <c r="V8" s="516"/>
      <c r="W8" s="516"/>
      <c r="X8" s="517"/>
      <c r="Y8" s="529"/>
      <c r="Z8" s="285"/>
      <c r="AA8" s="285"/>
      <c r="AB8" s="285"/>
      <c r="AC8" s="285"/>
      <c r="AD8" s="530"/>
    </row>
    <row r="9" spans="1:30" ht="16.5" customHeight="1" x14ac:dyDescent="0.4">
      <c r="A9" s="440"/>
      <c r="B9" s="282"/>
      <c r="C9" s="282"/>
      <c r="D9" s="282"/>
      <c r="E9" s="282"/>
      <c r="F9" s="282"/>
      <c r="G9" s="509"/>
      <c r="H9" s="510"/>
      <c r="I9" s="510"/>
      <c r="J9" s="510"/>
      <c r="K9" s="510"/>
      <c r="L9" s="511"/>
      <c r="M9" s="519"/>
      <c r="N9" s="519"/>
      <c r="O9" s="519"/>
      <c r="P9" s="519"/>
      <c r="Q9" s="519"/>
      <c r="R9" s="519"/>
      <c r="S9" s="519"/>
      <c r="T9" s="519"/>
      <c r="U9" s="515"/>
      <c r="V9" s="516"/>
      <c r="W9" s="516"/>
      <c r="X9" s="517"/>
      <c r="Y9" s="529"/>
      <c r="Z9" s="285"/>
      <c r="AA9" s="285"/>
      <c r="AB9" s="285"/>
      <c r="AC9" s="285"/>
      <c r="AD9" s="530"/>
    </row>
    <row r="10" spans="1:30" ht="16.5" customHeight="1" x14ac:dyDescent="0.4">
      <c r="A10" s="441"/>
      <c r="B10" s="436"/>
      <c r="C10" s="436"/>
      <c r="D10" s="436"/>
      <c r="E10" s="436"/>
      <c r="F10" s="436"/>
      <c r="G10" s="512"/>
      <c r="H10" s="513"/>
      <c r="I10" s="513"/>
      <c r="J10" s="513"/>
      <c r="K10" s="513"/>
      <c r="L10" s="514"/>
      <c r="M10" s="523"/>
      <c r="N10" s="523"/>
      <c r="O10" s="523"/>
      <c r="P10" s="523"/>
      <c r="Q10" s="523"/>
      <c r="R10" s="523"/>
      <c r="S10" s="523"/>
      <c r="T10" s="523"/>
      <c r="U10" s="537"/>
      <c r="V10" s="538"/>
      <c r="W10" s="538"/>
      <c r="X10" s="539"/>
      <c r="Y10" s="531"/>
      <c r="Z10" s="532"/>
      <c r="AA10" s="532"/>
      <c r="AB10" s="532"/>
      <c r="AC10" s="532"/>
      <c r="AD10" s="533"/>
    </row>
    <row r="11" spans="1:30" ht="16.5" customHeight="1" x14ac:dyDescent="0.4">
      <c r="A11" s="534" t="s">
        <v>107</v>
      </c>
      <c r="B11" s="375"/>
      <c r="C11" s="375"/>
      <c r="D11" s="375"/>
      <c r="E11" s="375"/>
      <c r="F11" s="375"/>
      <c r="G11" s="506">
        <f>SUM(U11:X14)</f>
        <v>0</v>
      </c>
      <c r="H11" s="507"/>
      <c r="I11" s="507"/>
      <c r="J11" s="507"/>
      <c r="K11" s="507"/>
      <c r="L11" s="508"/>
      <c r="M11" s="525"/>
      <c r="N11" s="525"/>
      <c r="O11" s="525"/>
      <c r="P11" s="525"/>
      <c r="Q11" s="525"/>
      <c r="R11" s="525"/>
      <c r="S11" s="525"/>
      <c r="T11" s="525"/>
      <c r="U11" s="540"/>
      <c r="V11" s="541"/>
      <c r="W11" s="541"/>
      <c r="X11" s="542"/>
      <c r="Y11" s="526"/>
      <c r="Z11" s="527"/>
      <c r="AA11" s="527"/>
      <c r="AB11" s="527"/>
      <c r="AC11" s="527"/>
      <c r="AD11" s="528"/>
    </row>
    <row r="12" spans="1:30" ht="16.5" customHeight="1" x14ac:dyDescent="0.4">
      <c r="A12" s="440"/>
      <c r="B12" s="282"/>
      <c r="C12" s="282"/>
      <c r="D12" s="282"/>
      <c r="E12" s="282"/>
      <c r="F12" s="282"/>
      <c r="G12" s="509"/>
      <c r="H12" s="510"/>
      <c r="I12" s="510"/>
      <c r="J12" s="510"/>
      <c r="K12" s="510"/>
      <c r="L12" s="511"/>
      <c r="M12" s="546"/>
      <c r="N12" s="546"/>
      <c r="O12" s="546"/>
      <c r="P12" s="546"/>
      <c r="Q12" s="546"/>
      <c r="R12" s="546"/>
      <c r="S12" s="546"/>
      <c r="T12" s="546"/>
      <c r="U12" s="515"/>
      <c r="V12" s="516"/>
      <c r="W12" s="516"/>
      <c r="X12" s="517"/>
      <c r="Y12" s="529"/>
      <c r="Z12" s="285"/>
      <c r="AA12" s="285"/>
      <c r="AB12" s="285"/>
      <c r="AC12" s="285"/>
      <c r="AD12" s="530"/>
    </row>
    <row r="13" spans="1:30" ht="16.5" customHeight="1" x14ac:dyDescent="0.4">
      <c r="A13" s="440"/>
      <c r="B13" s="282"/>
      <c r="C13" s="282"/>
      <c r="D13" s="282"/>
      <c r="E13" s="282"/>
      <c r="F13" s="282"/>
      <c r="G13" s="509"/>
      <c r="H13" s="510"/>
      <c r="I13" s="510"/>
      <c r="J13" s="510"/>
      <c r="K13" s="510"/>
      <c r="L13" s="511"/>
      <c r="M13" s="519"/>
      <c r="N13" s="519"/>
      <c r="O13" s="519"/>
      <c r="P13" s="519"/>
      <c r="Q13" s="519"/>
      <c r="R13" s="519"/>
      <c r="S13" s="519"/>
      <c r="T13" s="519"/>
      <c r="U13" s="515"/>
      <c r="V13" s="516"/>
      <c r="W13" s="516"/>
      <c r="X13" s="517"/>
      <c r="Y13" s="529"/>
      <c r="Z13" s="285"/>
      <c r="AA13" s="285"/>
      <c r="AB13" s="285"/>
      <c r="AC13" s="285"/>
      <c r="AD13" s="530"/>
    </row>
    <row r="14" spans="1:30" ht="16.5" customHeight="1" x14ac:dyDescent="0.4">
      <c r="A14" s="441"/>
      <c r="B14" s="436"/>
      <c r="C14" s="436"/>
      <c r="D14" s="436"/>
      <c r="E14" s="436"/>
      <c r="F14" s="436"/>
      <c r="G14" s="512"/>
      <c r="H14" s="513"/>
      <c r="I14" s="513"/>
      <c r="J14" s="513"/>
      <c r="K14" s="513"/>
      <c r="L14" s="514"/>
      <c r="M14" s="523"/>
      <c r="N14" s="523"/>
      <c r="O14" s="523"/>
      <c r="P14" s="523"/>
      <c r="Q14" s="523"/>
      <c r="R14" s="523"/>
      <c r="S14" s="523"/>
      <c r="T14" s="523"/>
      <c r="U14" s="537"/>
      <c r="V14" s="538"/>
      <c r="W14" s="538"/>
      <c r="X14" s="539"/>
      <c r="Y14" s="531"/>
      <c r="Z14" s="532"/>
      <c r="AA14" s="532"/>
      <c r="AB14" s="532"/>
      <c r="AC14" s="532"/>
      <c r="AD14" s="533"/>
    </row>
    <row r="15" spans="1:30" ht="16.5" customHeight="1" x14ac:dyDescent="0.4">
      <c r="A15" s="534" t="s">
        <v>108</v>
      </c>
      <c r="B15" s="375"/>
      <c r="C15" s="375"/>
      <c r="D15" s="375"/>
      <c r="E15" s="375"/>
      <c r="F15" s="535"/>
      <c r="G15" s="506">
        <f>SUM(U15:X22)</f>
        <v>0</v>
      </c>
      <c r="H15" s="507"/>
      <c r="I15" s="507"/>
      <c r="J15" s="507"/>
      <c r="K15" s="507"/>
      <c r="L15" s="508"/>
      <c r="M15" s="519"/>
      <c r="N15" s="519"/>
      <c r="O15" s="519"/>
      <c r="P15" s="519"/>
      <c r="Q15" s="519"/>
      <c r="R15" s="519"/>
      <c r="S15" s="519"/>
      <c r="T15" s="519"/>
      <c r="U15" s="515"/>
      <c r="V15" s="516"/>
      <c r="W15" s="516"/>
      <c r="X15" s="517"/>
      <c r="Y15" s="526"/>
      <c r="Z15" s="527"/>
      <c r="AA15" s="527"/>
      <c r="AB15" s="527"/>
      <c r="AC15" s="527"/>
      <c r="AD15" s="528"/>
    </row>
    <row r="16" spans="1:30" ht="16.5" customHeight="1" x14ac:dyDescent="0.4">
      <c r="A16" s="440"/>
      <c r="B16" s="282"/>
      <c r="C16" s="282"/>
      <c r="D16" s="282"/>
      <c r="E16" s="282"/>
      <c r="F16" s="536"/>
      <c r="G16" s="509"/>
      <c r="H16" s="510"/>
      <c r="I16" s="510"/>
      <c r="J16" s="510"/>
      <c r="K16" s="510"/>
      <c r="L16" s="511"/>
      <c r="M16" s="519"/>
      <c r="N16" s="519"/>
      <c r="O16" s="519"/>
      <c r="P16" s="519"/>
      <c r="Q16" s="519"/>
      <c r="R16" s="519"/>
      <c r="S16" s="519"/>
      <c r="T16" s="519"/>
      <c r="U16" s="515"/>
      <c r="V16" s="516"/>
      <c r="W16" s="516"/>
      <c r="X16" s="517"/>
      <c r="Y16" s="529"/>
      <c r="Z16" s="285"/>
      <c r="AA16" s="285"/>
      <c r="AB16" s="285"/>
      <c r="AC16" s="285"/>
      <c r="AD16" s="530"/>
    </row>
    <row r="17" spans="1:30" ht="16.5" customHeight="1" x14ac:dyDescent="0.4">
      <c r="A17" s="440"/>
      <c r="B17" s="282"/>
      <c r="C17" s="282"/>
      <c r="D17" s="282"/>
      <c r="E17" s="282"/>
      <c r="F17" s="536"/>
      <c r="G17" s="509"/>
      <c r="H17" s="510"/>
      <c r="I17" s="510"/>
      <c r="J17" s="510"/>
      <c r="K17" s="510"/>
      <c r="L17" s="511"/>
      <c r="M17" s="519"/>
      <c r="N17" s="519"/>
      <c r="O17" s="519"/>
      <c r="P17" s="519"/>
      <c r="Q17" s="519"/>
      <c r="R17" s="519"/>
      <c r="S17" s="519"/>
      <c r="T17" s="519"/>
      <c r="U17" s="515"/>
      <c r="V17" s="516"/>
      <c r="W17" s="516"/>
      <c r="X17" s="517"/>
      <c r="Y17" s="529"/>
      <c r="Z17" s="285"/>
      <c r="AA17" s="285"/>
      <c r="AB17" s="285"/>
      <c r="AC17" s="285"/>
      <c r="AD17" s="530"/>
    </row>
    <row r="18" spans="1:30" ht="16.5" customHeight="1" x14ac:dyDescent="0.4">
      <c r="A18" s="440"/>
      <c r="B18" s="282"/>
      <c r="C18" s="282"/>
      <c r="D18" s="282"/>
      <c r="E18" s="282"/>
      <c r="F18" s="536"/>
      <c r="G18" s="509"/>
      <c r="H18" s="510"/>
      <c r="I18" s="510"/>
      <c r="J18" s="510"/>
      <c r="K18" s="510"/>
      <c r="L18" s="511"/>
      <c r="M18" s="519"/>
      <c r="N18" s="519"/>
      <c r="O18" s="519"/>
      <c r="P18" s="519"/>
      <c r="Q18" s="519"/>
      <c r="R18" s="519"/>
      <c r="S18" s="519"/>
      <c r="T18" s="519"/>
      <c r="U18" s="515"/>
      <c r="V18" s="516"/>
      <c r="W18" s="516"/>
      <c r="X18" s="517"/>
      <c r="Y18" s="529"/>
      <c r="Z18" s="285"/>
      <c r="AA18" s="285"/>
      <c r="AB18" s="285"/>
      <c r="AC18" s="285"/>
      <c r="AD18" s="530"/>
    </row>
    <row r="19" spans="1:30" ht="16.5" customHeight="1" x14ac:dyDescent="0.4">
      <c r="A19" s="440"/>
      <c r="B19" s="282"/>
      <c r="C19" s="282"/>
      <c r="D19" s="282"/>
      <c r="E19" s="282"/>
      <c r="F19" s="536"/>
      <c r="G19" s="509"/>
      <c r="H19" s="510"/>
      <c r="I19" s="510"/>
      <c r="J19" s="510"/>
      <c r="K19" s="510"/>
      <c r="L19" s="511"/>
      <c r="M19" s="519"/>
      <c r="N19" s="519"/>
      <c r="O19" s="519"/>
      <c r="P19" s="519"/>
      <c r="Q19" s="519"/>
      <c r="R19" s="519"/>
      <c r="S19" s="519"/>
      <c r="T19" s="519"/>
      <c r="U19" s="515"/>
      <c r="V19" s="516"/>
      <c r="W19" s="516"/>
      <c r="X19" s="517"/>
      <c r="Y19" s="529"/>
      <c r="Z19" s="285"/>
      <c r="AA19" s="285"/>
      <c r="AB19" s="285"/>
      <c r="AC19" s="285"/>
      <c r="AD19" s="530"/>
    </row>
    <row r="20" spans="1:30" ht="16.5" customHeight="1" x14ac:dyDescent="0.4">
      <c r="A20" s="440"/>
      <c r="B20" s="282"/>
      <c r="C20" s="282"/>
      <c r="D20" s="282"/>
      <c r="E20" s="282"/>
      <c r="F20" s="536"/>
      <c r="G20" s="509"/>
      <c r="H20" s="510"/>
      <c r="I20" s="510"/>
      <c r="J20" s="510"/>
      <c r="K20" s="510"/>
      <c r="L20" s="511"/>
      <c r="M20" s="519"/>
      <c r="N20" s="519"/>
      <c r="O20" s="519"/>
      <c r="P20" s="519"/>
      <c r="Q20" s="519"/>
      <c r="R20" s="519"/>
      <c r="S20" s="519"/>
      <c r="T20" s="519"/>
      <c r="U20" s="515"/>
      <c r="V20" s="516"/>
      <c r="W20" s="516"/>
      <c r="X20" s="517"/>
      <c r="Y20" s="529"/>
      <c r="Z20" s="285"/>
      <c r="AA20" s="285"/>
      <c r="AB20" s="285"/>
      <c r="AC20" s="285"/>
      <c r="AD20" s="530"/>
    </row>
    <row r="21" spans="1:30" ht="16.5" customHeight="1" x14ac:dyDescent="0.4">
      <c r="A21" s="440"/>
      <c r="B21" s="282"/>
      <c r="C21" s="282"/>
      <c r="D21" s="282"/>
      <c r="E21" s="282"/>
      <c r="F21" s="536"/>
      <c r="G21" s="509"/>
      <c r="H21" s="510"/>
      <c r="I21" s="510"/>
      <c r="J21" s="510"/>
      <c r="K21" s="510"/>
      <c r="L21" s="511"/>
      <c r="M21" s="519"/>
      <c r="N21" s="519"/>
      <c r="O21" s="519"/>
      <c r="P21" s="519"/>
      <c r="Q21" s="519"/>
      <c r="R21" s="519"/>
      <c r="S21" s="519"/>
      <c r="T21" s="519"/>
      <c r="U21" s="515"/>
      <c r="V21" s="516"/>
      <c r="W21" s="516"/>
      <c r="X21" s="517"/>
      <c r="Y21" s="529"/>
      <c r="Z21" s="285"/>
      <c r="AA21" s="285"/>
      <c r="AB21" s="285"/>
      <c r="AC21" s="285"/>
      <c r="AD21" s="530"/>
    </row>
    <row r="22" spans="1:30" ht="16.5" customHeight="1" x14ac:dyDescent="0.4">
      <c r="A22" s="441"/>
      <c r="B22" s="436"/>
      <c r="C22" s="436"/>
      <c r="D22" s="436"/>
      <c r="E22" s="436"/>
      <c r="F22" s="437"/>
      <c r="G22" s="512"/>
      <c r="H22" s="513"/>
      <c r="I22" s="513"/>
      <c r="J22" s="513"/>
      <c r="K22" s="513"/>
      <c r="L22" s="514"/>
      <c r="M22" s="519"/>
      <c r="N22" s="519"/>
      <c r="O22" s="519"/>
      <c r="P22" s="519"/>
      <c r="Q22" s="519"/>
      <c r="R22" s="519"/>
      <c r="S22" s="519"/>
      <c r="T22" s="519"/>
      <c r="U22" s="515"/>
      <c r="V22" s="516"/>
      <c r="W22" s="516"/>
      <c r="X22" s="517"/>
      <c r="Y22" s="531"/>
      <c r="Z22" s="532"/>
      <c r="AA22" s="532"/>
      <c r="AB22" s="532"/>
      <c r="AC22" s="532"/>
      <c r="AD22" s="533"/>
    </row>
    <row r="23" spans="1:30" ht="16.5" customHeight="1" x14ac:dyDescent="0.4">
      <c r="A23" s="534" t="s">
        <v>109</v>
      </c>
      <c r="B23" s="375"/>
      <c r="C23" s="375"/>
      <c r="D23" s="375"/>
      <c r="E23" s="375"/>
      <c r="F23" s="535"/>
      <c r="G23" s="506">
        <f>SUM(U23:X26)</f>
        <v>0</v>
      </c>
      <c r="H23" s="507"/>
      <c r="I23" s="507"/>
      <c r="J23" s="507"/>
      <c r="K23" s="507"/>
      <c r="L23" s="508"/>
      <c r="M23" s="524"/>
      <c r="N23" s="525"/>
      <c r="O23" s="525"/>
      <c r="P23" s="525"/>
      <c r="Q23" s="525"/>
      <c r="R23" s="525"/>
      <c r="S23" s="525"/>
      <c r="T23" s="525"/>
      <c r="U23" s="540"/>
      <c r="V23" s="541"/>
      <c r="W23" s="541"/>
      <c r="X23" s="542"/>
      <c r="Y23" s="526"/>
      <c r="Z23" s="527"/>
      <c r="AA23" s="527"/>
      <c r="AB23" s="527"/>
      <c r="AC23" s="527"/>
      <c r="AD23" s="528"/>
    </row>
    <row r="24" spans="1:30" ht="16.5" customHeight="1" x14ac:dyDescent="0.4">
      <c r="A24" s="440"/>
      <c r="B24" s="282"/>
      <c r="C24" s="282"/>
      <c r="D24" s="282"/>
      <c r="E24" s="282"/>
      <c r="F24" s="536"/>
      <c r="G24" s="509"/>
      <c r="H24" s="510"/>
      <c r="I24" s="510"/>
      <c r="J24" s="510"/>
      <c r="K24" s="510"/>
      <c r="L24" s="511"/>
      <c r="M24" s="521"/>
      <c r="N24" s="519"/>
      <c r="O24" s="519"/>
      <c r="P24" s="519"/>
      <c r="Q24" s="519"/>
      <c r="R24" s="519"/>
      <c r="S24" s="519"/>
      <c r="T24" s="519"/>
      <c r="U24" s="515"/>
      <c r="V24" s="516"/>
      <c r="W24" s="516"/>
      <c r="X24" s="517"/>
      <c r="Y24" s="529"/>
      <c r="Z24" s="285"/>
      <c r="AA24" s="285"/>
      <c r="AB24" s="285"/>
      <c r="AC24" s="285"/>
      <c r="AD24" s="530"/>
    </row>
    <row r="25" spans="1:30" ht="16.5" customHeight="1" x14ac:dyDescent="0.4">
      <c r="A25" s="440"/>
      <c r="B25" s="282"/>
      <c r="C25" s="282"/>
      <c r="D25" s="282"/>
      <c r="E25" s="282"/>
      <c r="F25" s="536"/>
      <c r="G25" s="509"/>
      <c r="H25" s="510"/>
      <c r="I25" s="510"/>
      <c r="J25" s="510"/>
      <c r="K25" s="510"/>
      <c r="L25" s="511"/>
      <c r="M25" s="521"/>
      <c r="N25" s="519"/>
      <c r="O25" s="519"/>
      <c r="P25" s="519"/>
      <c r="Q25" s="519"/>
      <c r="R25" s="519"/>
      <c r="S25" s="519"/>
      <c r="T25" s="519"/>
      <c r="U25" s="515"/>
      <c r="V25" s="516"/>
      <c r="W25" s="516"/>
      <c r="X25" s="517"/>
      <c r="Y25" s="529"/>
      <c r="Z25" s="285"/>
      <c r="AA25" s="285"/>
      <c r="AB25" s="285"/>
      <c r="AC25" s="285"/>
      <c r="AD25" s="530"/>
    </row>
    <row r="26" spans="1:30" ht="16.5" customHeight="1" x14ac:dyDescent="0.4">
      <c r="A26" s="441"/>
      <c r="B26" s="436"/>
      <c r="C26" s="436"/>
      <c r="D26" s="436"/>
      <c r="E26" s="436"/>
      <c r="F26" s="437"/>
      <c r="G26" s="512"/>
      <c r="H26" s="513"/>
      <c r="I26" s="513"/>
      <c r="J26" s="513"/>
      <c r="K26" s="513"/>
      <c r="L26" s="514"/>
      <c r="M26" s="522"/>
      <c r="N26" s="523"/>
      <c r="O26" s="523"/>
      <c r="P26" s="523"/>
      <c r="Q26" s="523"/>
      <c r="R26" s="523"/>
      <c r="S26" s="523"/>
      <c r="T26" s="523"/>
      <c r="U26" s="537"/>
      <c r="V26" s="538"/>
      <c r="W26" s="538"/>
      <c r="X26" s="539"/>
      <c r="Y26" s="531"/>
      <c r="Z26" s="532"/>
      <c r="AA26" s="532"/>
      <c r="AB26" s="532"/>
      <c r="AC26" s="532"/>
      <c r="AD26" s="533"/>
    </row>
    <row r="27" spans="1:30" ht="16.5" customHeight="1" x14ac:dyDescent="0.4">
      <c r="A27" s="534" t="s">
        <v>110</v>
      </c>
      <c r="B27" s="375"/>
      <c r="C27" s="375"/>
      <c r="D27" s="375"/>
      <c r="E27" s="375"/>
      <c r="F27" s="535"/>
      <c r="G27" s="506">
        <f>SUM(U27:X30)</f>
        <v>0</v>
      </c>
      <c r="H27" s="507"/>
      <c r="I27" s="507"/>
      <c r="J27" s="507"/>
      <c r="K27" s="507"/>
      <c r="L27" s="508"/>
      <c r="M27" s="524"/>
      <c r="N27" s="525"/>
      <c r="O27" s="525"/>
      <c r="P27" s="525"/>
      <c r="Q27" s="525"/>
      <c r="R27" s="525"/>
      <c r="S27" s="525"/>
      <c r="T27" s="525"/>
      <c r="U27" s="540"/>
      <c r="V27" s="541"/>
      <c r="W27" s="541"/>
      <c r="X27" s="542"/>
      <c r="Y27" s="526"/>
      <c r="Z27" s="527"/>
      <c r="AA27" s="527"/>
      <c r="AB27" s="527"/>
      <c r="AC27" s="527"/>
      <c r="AD27" s="528"/>
    </row>
    <row r="28" spans="1:30" ht="16.5" customHeight="1" x14ac:dyDescent="0.4">
      <c r="A28" s="440"/>
      <c r="B28" s="282"/>
      <c r="C28" s="282"/>
      <c r="D28" s="282"/>
      <c r="E28" s="282"/>
      <c r="F28" s="536"/>
      <c r="G28" s="509"/>
      <c r="H28" s="510"/>
      <c r="I28" s="510"/>
      <c r="J28" s="510"/>
      <c r="K28" s="510"/>
      <c r="L28" s="511"/>
      <c r="M28" s="521"/>
      <c r="N28" s="519"/>
      <c r="O28" s="519"/>
      <c r="P28" s="519"/>
      <c r="Q28" s="519"/>
      <c r="R28" s="519"/>
      <c r="S28" s="519"/>
      <c r="T28" s="519"/>
      <c r="U28" s="515"/>
      <c r="V28" s="516"/>
      <c r="W28" s="516"/>
      <c r="X28" s="517"/>
      <c r="Y28" s="529"/>
      <c r="Z28" s="285"/>
      <c r="AA28" s="285"/>
      <c r="AB28" s="285"/>
      <c r="AC28" s="285"/>
      <c r="AD28" s="530"/>
    </row>
    <row r="29" spans="1:30" ht="16.5" customHeight="1" x14ac:dyDescent="0.4">
      <c r="A29" s="440"/>
      <c r="B29" s="282"/>
      <c r="C29" s="282"/>
      <c r="D29" s="282"/>
      <c r="E29" s="282"/>
      <c r="F29" s="536"/>
      <c r="G29" s="509"/>
      <c r="H29" s="510"/>
      <c r="I29" s="510"/>
      <c r="J29" s="510"/>
      <c r="K29" s="510"/>
      <c r="L29" s="511"/>
      <c r="M29" s="521"/>
      <c r="N29" s="519"/>
      <c r="O29" s="519"/>
      <c r="P29" s="519"/>
      <c r="Q29" s="519"/>
      <c r="R29" s="519"/>
      <c r="S29" s="519"/>
      <c r="T29" s="519"/>
      <c r="U29" s="515"/>
      <c r="V29" s="516"/>
      <c r="W29" s="516"/>
      <c r="X29" s="517"/>
      <c r="Y29" s="529"/>
      <c r="Z29" s="285"/>
      <c r="AA29" s="285"/>
      <c r="AB29" s="285"/>
      <c r="AC29" s="285"/>
      <c r="AD29" s="530"/>
    </row>
    <row r="30" spans="1:30" ht="16.5" customHeight="1" x14ac:dyDescent="0.4">
      <c r="A30" s="441"/>
      <c r="B30" s="436"/>
      <c r="C30" s="436"/>
      <c r="D30" s="436"/>
      <c r="E30" s="436"/>
      <c r="F30" s="437"/>
      <c r="G30" s="512"/>
      <c r="H30" s="513"/>
      <c r="I30" s="513"/>
      <c r="J30" s="513"/>
      <c r="K30" s="513"/>
      <c r="L30" s="514"/>
      <c r="M30" s="522"/>
      <c r="N30" s="523"/>
      <c r="O30" s="523"/>
      <c r="P30" s="523"/>
      <c r="Q30" s="523"/>
      <c r="R30" s="523"/>
      <c r="S30" s="523"/>
      <c r="T30" s="523"/>
      <c r="U30" s="537"/>
      <c r="V30" s="538"/>
      <c r="W30" s="538"/>
      <c r="X30" s="539"/>
      <c r="Y30" s="531"/>
      <c r="Z30" s="532"/>
      <c r="AA30" s="532"/>
      <c r="AB30" s="532"/>
      <c r="AC30" s="532"/>
      <c r="AD30" s="533"/>
    </row>
    <row r="31" spans="1:30" ht="16.5" customHeight="1" x14ac:dyDescent="0.4">
      <c r="A31" s="534" t="s">
        <v>87</v>
      </c>
      <c r="B31" s="375"/>
      <c r="C31" s="375"/>
      <c r="D31" s="375"/>
      <c r="E31" s="375"/>
      <c r="F31" s="535"/>
      <c r="G31" s="506">
        <f>SUM(U31:X34)</f>
        <v>0</v>
      </c>
      <c r="H31" s="507"/>
      <c r="I31" s="507"/>
      <c r="J31" s="507"/>
      <c r="K31" s="507"/>
      <c r="L31" s="508"/>
      <c r="M31" s="524"/>
      <c r="N31" s="525"/>
      <c r="O31" s="525"/>
      <c r="P31" s="525"/>
      <c r="Q31" s="525"/>
      <c r="R31" s="525"/>
      <c r="S31" s="525"/>
      <c r="T31" s="525"/>
      <c r="U31" s="540"/>
      <c r="V31" s="541"/>
      <c r="W31" s="541"/>
      <c r="X31" s="542"/>
      <c r="Y31" s="534" t="s">
        <v>216</v>
      </c>
      <c r="Z31" s="375"/>
      <c r="AA31" s="375"/>
      <c r="AB31" s="375"/>
      <c r="AC31" s="375"/>
      <c r="AD31" s="535"/>
    </row>
    <row r="32" spans="1:30" ht="16.5" customHeight="1" x14ac:dyDescent="0.4">
      <c r="A32" s="440"/>
      <c r="B32" s="282"/>
      <c r="C32" s="282"/>
      <c r="D32" s="282"/>
      <c r="E32" s="282"/>
      <c r="F32" s="536"/>
      <c r="G32" s="509"/>
      <c r="H32" s="510"/>
      <c r="I32" s="510"/>
      <c r="J32" s="510"/>
      <c r="K32" s="510"/>
      <c r="L32" s="511"/>
      <c r="M32" s="521"/>
      <c r="N32" s="519"/>
      <c r="O32" s="519"/>
      <c r="P32" s="519"/>
      <c r="Q32" s="519"/>
      <c r="R32" s="519"/>
      <c r="S32" s="519"/>
      <c r="T32" s="519"/>
      <c r="U32" s="515"/>
      <c r="V32" s="516"/>
      <c r="W32" s="516"/>
      <c r="X32" s="517"/>
      <c r="Y32" s="440"/>
      <c r="Z32" s="282"/>
      <c r="AA32" s="282"/>
      <c r="AB32" s="282"/>
      <c r="AC32" s="282"/>
      <c r="AD32" s="536"/>
    </row>
    <row r="33" spans="1:30" ht="16.5" customHeight="1" x14ac:dyDescent="0.4">
      <c r="A33" s="440"/>
      <c r="B33" s="282"/>
      <c r="C33" s="282"/>
      <c r="D33" s="282"/>
      <c r="E33" s="282"/>
      <c r="F33" s="536"/>
      <c r="G33" s="509"/>
      <c r="H33" s="510"/>
      <c r="I33" s="510"/>
      <c r="J33" s="510"/>
      <c r="K33" s="510"/>
      <c r="L33" s="511"/>
      <c r="M33" s="521"/>
      <c r="N33" s="519"/>
      <c r="O33" s="519"/>
      <c r="P33" s="519"/>
      <c r="Q33" s="519"/>
      <c r="R33" s="519"/>
      <c r="S33" s="519"/>
      <c r="T33" s="519"/>
      <c r="U33" s="515"/>
      <c r="V33" s="516"/>
      <c r="W33" s="516"/>
      <c r="X33" s="517"/>
      <c r="Y33" s="440"/>
      <c r="Z33" s="282"/>
      <c r="AA33" s="282"/>
      <c r="AB33" s="282"/>
      <c r="AC33" s="282"/>
      <c r="AD33" s="536"/>
    </row>
    <row r="34" spans="1:30" ht="16.5" customHeight="1" x14ac:dyDescent="0.4">
      <c r="A34" s="441"/>
      <c r="B34" s="436"/>
      <c r="C34" s="436"/>
      <c r="D34" s="436"/>
      <c r="E34" s="436"/>
      <c r="F34" s="437"/>
      <c r="G34" s="512"/>
      <c r="H34" s="513"/>
      <c r="I34" s="513"/>
      <c r="J34" s="513"/>
      <c r="K34" s="513"/>
      <c r="L34" s="514"/>
      <c r="M34" s="522"/>
      <c r="N34" s="523"/>
      <c r="O34" s="523"/>
      <c r="P34" s="523"/>
      <c r="Q34" s="523"/>
      <c r="R34" s="523"/>
      <c r="S34" s="523"/>
      <c r="T34" s="523"/>
      <c r="U34" s="537"/>
      <c r="V34" s="538"/>
      <c r="W34" s="538"/>
      <c r="X34" s="539"/>
      <c r="Y34" s="441"/>
      <c r="Z34" s="436"/>
      <c r="AA34" s="436"/>
      <c r="AB34" s="436"/>
      <c r="AC34" s="436"/>
      <c r="AD34" s="437"/>
    </row>
    <row r="35" spans="1:30" ht="16.5" customHeight="1" x14ac:dyDescent="0.4">
      <c r="A35" s="534" t="s">
        <v>102</v>
      </c>
      <c r="B35" s="375"/>
      <c r="C35" s="375"/>
      <c r="D35" s="375"/>
      <c r="E35" s="375"/>
      <c r="F35" s="535"/>
      <c r="G35" s="506">
        <f>SUM(G7:L30)</f>
        <v>0</v>
      </c>
      <c r="H35" s="507"/>
      <c r="I35" s="507"/>
      <c r="J35" s="507"/>
      <c r="K35" s="507"/>
      <c r="L35" s="508"/>
      <c r="M35" s="547" t="s">
        <v>217</v>
      </c>
      <c r="N35" s="548"/>
      <c r="O35" s="548"/>
      <c r="P35" s="548"/>
      <c r="Q35" s="548"/>
      <c r="R35" s="548"/>
      <c r="S35" s="548"/>
      <c r="T35" s="548"/>
      <c r="U35" s="548"/>
      <c r="V35" s="548"/>
      <c r="W35" s="548"/>
      <c r="X35" s="549"/>
      <c r="Y35" s="534"/>
      <c r="Z35" s="375"/>
      <c r="AA35" s="375"/>
      <c r="AB35" s="375"/>
      <c r="AC35" s="375"/>
      <c r="AD35" s="535"/>
    </row>
    <row r="36" spans="1:30" ht="16.5" customHeight="1" x14ac:dyDescent="0.4">
      <c r="A36" s="440"/>
      <c r="B36" s="282"/>
      <c r="C36" s="282"/>
      <c r="D36" s="282"/>
      <c r="E36" s="282"/>
      <c r="F36" s="536"/>
      <c r="G36" s="509"/>
      <c r="H36" s="510"/>
      <c r="I36" s="510"/>
      <c r="J36" s="510"/>
      <c r="K36" s="510"/>
      <c r="L36" s="511"/>
      <c r="M36" s="550"/>
      <c r="N36" s="520"/>
      <c r="O36" s="520"/>
      <c r="P36" s="520"/>
      <c r="Q36" s="520"/>
      <c r="R36" s="520"/>
      <c r="S36" s="520"/>
      <c r="T36" s="520"/>
      <c r="U36" s="520"/>
      <c r="V36" s="520"/>
      <c r="W36" s="520"/>
      <c r="X36" s="551"/>
      <c r="Y36" s="440"/>
      <c r="Z36" s="282"/>
      <c r="AA36" s="282"/>
      <c r="AB36" s="282"/>
      <c r="AC36" s="282"/>
      <c r="AD36" s="536"/>
    </row>
    <row r="37" spans="1:30" ht="16.5" customHeight="1" x14ac:dyDescent="0.4">
      <c r="A37" s="440"/>
      <c r="B37" s="282"/>
      <c r="C37" s="282"/>
      <c r="D37" s="282"/>
      <c r="E37" s="282"/>
      <c r="F37" s="536"/>
      <c r="G37" s="509" t="s">
        <v>219</v>
      </c>
      <c r="H37" s="510">
        <f>SUM(G7:L34)</f>
        <v>0</v>
      </c>
      <c r="I37" s="510"/>
      <c r="J37" s="510"/>
      <c r="K37" s="510"/>
      <c r="L37" s="511" t="s">
        <v>220</v>
      </c>
      <c r="M37" s="550" t="s">
        <v>218</v>
      </c>
      <c r="N37" s="520"/>
      <c r="O37" s="520"/>
      <c r="P37" s="520"/>
      <c r="Q37" s="520"/>
      <c r="R37" s="520"/>
      <c r="S37" s="520"/>
      <c r="T37" s="520"/>
      <c r="U37" s="520"/>
      <c r="V37" s="520"/>
      <c r="W37" s="520"/>
      <c r="X37" s="551"/>
      <c r="Y37" s="440"/>
      <c r="Z37" s="282"/>
      <c r="AA37" s="282"/>
      <c r="AB37" s="282"/>
      <c r="AC37" s="282"/>
      <c r="AD37" s="536"/>
    </row>
    <row r="38" spans="1:30" ht="16.5" customHeight="1" x14ac:dyDescent="0.4">
      <c r="A38" s="441"/>
      <c r="B38" s="436"/>
      <c r="C38" s="436"/>
      <c r="D38" s="436"/>
      <c r="E38" s="436"/>
      <c r="F38" s="437"/>
      <c r="G38" s="512"/>
      <c r="H38" s="513"/>
      <c r="I38" s="513"/>
      <c r="J38" s="513"/>
      <c r="K38" s="513"/>
      <c r="L38" s="514"/>
      <c r="M38" s="552"/>
      <c r="N38" s="374"/>
      <c r="O38" s="374"/>
      <c r="P38" s="374"/>
      <c r="Q38" s="374"/>
      <c r="R38" s="374"/>
      <c r="S38" s="374"/>
      <c r="T38" s="374"/>
      <c r="U38" s="374"/>
      <c r="V38" s="374"/>
      <c r="W38" s="374"/>
      <c r="X38" s="553"/>
      <c r="Y38" s="441"/>
      <c r="Z38" s="436"/>
      <c r="AA38" s="436"/>
      <c r="AB38" s="436"/>
      <c r="AC38" s="436"/>
      <c r="AD38" s="437"/>
    </row>
    <row r="39" spans="1:30" ht="16.5" customHeight="1" x14ac:dyDescent="0.4">
      <c r="A39" s="279" t="s">
        <v>203</v>
      </c>
      <c r="B39" s="520"/>
      <c r="C39" s="520"/>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row>
    <row r="40" spans="1:30" ht="16.5" customHeight="1" x14ac:dyDescent="0.4">
      <c r="A40" s="520"/>
      <c r="B40" s="520"/>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row>
    <row r="41" spans="1:30" ht="16.5" customHeight="1" x14ac:dyDescent="0.4">
      <c r="A41" s="520"/>
      <c r="B41" s="520"/>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row>
    <row r="42" spans="1:30" ht="16.5" customHeight="1" x14ac:dyDescent="0.4">
      <c r="A42" s="520"/>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row>
    <row r="43" spans="1:30" ht="16.5" customHeight="1" x14ac:dyDescent="0.4">
      <c r="A43" s="520"/>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row>
    <row r="44" spans="1:30" ht="16.5" customHeight="1" x14ac:dyDescent="0.4"/>
    <row r="45" spans="1:30" x14ac:dyDescent="0.4">
      <c r="G45" s="518" t="str">
        <f>IF(G35='別紙２ ①　収支予算書'!M37,"OK","NG")</f>
        <v>OK</v>
      </c>
      <c r="H45" s="518"/>
      <c r="I45" s="518"/>
      <c r="J45" s="518"/>
      <c r="K45" s="518"/>
      <c r="L45" s="518"/>
    </row>
    <row r="46" spans="1:30" x14ac:dyDescent="0.4">
      <c r="G46" s="518"/>
      <c r="H46" s="518"/>
      <c r="I46" s="518"/>
      <c r="J46" s="518"/>
      <c r="K46" s="518"/>
      <c r="L46" s="518"/>
    </row>
    <row r="47" spans="1:30" x14ac:dyDescent="0.4">
      <c r="G47" s="518"/>
      <c r="H47" s="518"/>
      <c r="I47" s="518"/>
      <c r="J47" s="518"/>
      <c r="K47" s="518"/>
      <c r="L47" s="518"/>
    </row>
    <row r="48" spans="1:30" x14ac:dyDescent="0.4">
      <c r="G48" s="518"/>
      <c r="H48" s="518"/>
      <c r="I48" s="518"/>
      <c r="J48" s="518"/>
      <c r="K48" s="518"/>
      <c r="L48" s="518"/>
    </row>
  </sheetData>
  <mergeCells count="92">
    <mergeCell ref="G35:L36"/>
    <mergeCell ref="M35:X36"/>
    <mergeCell ref="M37:X38"/>
    <mergeCell ref="G37:G38"/>
    <mergeCell ref="L37:L38"/>
    <mergeCell ref="H37:K38"/>
    <mergeCell ref="M15:T15"/>
    <mergeCell ref="M16:T16"/>
    <mergeCell ref="M23:T23"/>
    <mergeCell ref="M24:T24"/>
    <mergeCell ref="U15:X15"/>
    <mergeCell ref="U16:X16"/>
    <mergeCell ref="U17:X17"/>
    <mergeCell ref="U19:X19"/>
    <mergeCell ref="U20:X20"/>
    <mergeCell ref="U24:X24"/>
    <mergeCell ref="U21:X21"/>
    <mergeCell ref="U22:X22"/>
    <mergeCell ref="M18:T18"/>
    <mergeCell ref="U18:X18"/>
    <mergeCell ref="U23:X23"/>
    <mergeCell ref="M14:T14"/>
    <mergeCell ref="U11:X11"/>
    <mergeCell ref="U12:X12"/>
    <mergeCell ref="U13:X13"/>
    <mergeCell ref="U14:X14"/>
    <mergeCell ref="M11:T11"/>
    <mergeCell ref="M12:T12"/>
    <mergeCell ref="M13:T13"/>
    <mergeCell ref="A7:F10"/>
    <mergeCell ref="A2:AD2"/>
    <mergeCell ref="A4:F6"/>
    <mergeCell ref="G4:L6"/>
    <mergeCell ref="Y4:AD6"/>
    <mergeCell ref="Y3:AD3"/>
    <mergeCell ref="M9:T9"/>
    <mergeCell ref="M10:T10"/>
    <mergeCell ref="U9:X9"/>
    <mergeCell ref="U10:X10"/>
    <mergeCell ref="M4:X4"/>
    <mergeCell ref="M5:T6"/>
    <mergeCell ref="U5:X6"/>
    <mergeCell ref="M7:T7"/>
    <mergeCell ref="M8:T8"/>
    <mergeCell ref="U7:X7"/>
    <mergeCell ref="A35:F38"/>
    <mergeCell ref="A15:F22"/>
    <mergeCell ref="G7:L10"/>
    <mergeCell ref="Y7:AD10"/>
    <mergeCell ref="G11:L14"/>
    <mergeCell ref="Y11:AD14"/>
    <mergeCell ref="G23:L26"/>
    <mergeCell ref="G27:L30"/>
    <mergeCell ref="A11:F14"/>
    <mergeCell ref="A23:F26"/>
    <mergeCell ref="A27:F30"/>
    <mergeCell ref="A31:F34"/>
    <mergeCell ref="M17:T17"/>
    <mergeCell ref="M19:T19"/>
    <mergeCell ref="M20:T20"/>
    <mergeCell ref="Y15:AD22"/>
    <mergeCell ref="M26:T26"/>
    <mergeCell ref="Y23:AD26"/>
    <mergeCell ref="Y27:AD30"/>
    <mergeCell ref="Y31:AD34"/>
    <mergeCell ref="Y35:AD38"/>
    <mergeCell ref="U25:X25"/>
    <mergeCell ref="U26:X26"/>
    <mergeCell ref="U31:X31"/>
    <mergeCell ref="U32:X32"/>
    <mergeCell ref="U33:X33"/>
    <mergeCell ref="U34:X34"/>
    <mergeCell ref="U27:X27"/>
    <mergeCell ref="U28:X28"/>
    <mergeCell ref="U29:X29"/>
    <mergeCell ref="U30:X30"/>
    <mergeCell ref="G15:L22"/>
    <mergeCell ref="U8:X8"/>
    <mergeCell ref="G45:L48"/>
    <mergeCell ref="G31:L34"/>
    <mergeCell ref="M21:T21"/>
    <mergeCell ref="M22:T22"/>
    <mergeCell ref="A39:AD43"/>
    <mergeCell ref="M33:T33"/>
    <mergeCell ref="M34:T34"/>
    <mergeCell ref="M31:T31"/>
    <mergeCell ref="M32:T32"/>
    <mergeCell ref="M27:T27"/>
    <mergeCell ref="M28:T28"/>
    <mergeCell ref="M29:T29"/>
    <mergeCell ref="M30:T30"/>
    <mergeCell ref="M25:T25"/>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3E01-FCC8-4C36-A4C4-ED68772DCFED}">
  <sheetPr codeName="Sheet27">
    <tabColor rgb="FF00B0F0"/>
  </sheetPr>
  <dimension ref="B1:Y35"/>
  <sheetViews>
    <sheetView view="pageBreakPreview" zoomScale="130" zoomScaleNormal="100" zoomScaleSheetLayoutView="130" workbookViewId="0">
      <selection activeCell="N8" sqref="N8"/>
    </sheetView>
  </sheetViews>
  <sheetFormatPr defaultColWidth="8.75" defaultRowHeight="12" x14ac:dyDescent="0.4"/>
  <cols>
    <col min="1" max="1" width="2.875" style="1" customWidth="1"/>
    <col min="2" max="56" width="2.625" style="1" customWidth="1"/>
    <col min="57" max="16384" width="8.75" style="1"/>
  </cols>
  <sheetData>
    <row r="1" spans="2:25" ht="16.5" customHeight="1" x14ac:dyDescent="0.4"/>
    <row r="2" spans="2:25" s="219" customFormat="1" ht="11.25" customHeight="1" x14ac:dyDescent="0.4">
      <c r="B2" s="218"/>
      <c r="C2" s="218"/>
      <c r="D2" s="218"/>
      <c r="E2" s="218"/>
      <c r="F2" s="218"/>
      <c r="G2" s="218"/>
      <c r="H2" s="218"/>
      <c r="I2" s="218"/>
      <c r="J2" s="218"/>
      <c r="K2" s="218"/>
      <c r="L2" s="218"/>
      <c r="M2" s="218"/>
      <c r="N2" s="218"/>
      <c r="O2" s="218"/>
      <c r="P2" s="218"/>
      <c r="Q2" s="218"/>
      <c r="R2" s="218"/>
      <c r="S2" s="218"/>
      <c r="T2" s="218"/>
      <c r="U2" s="218"/>
      <c r="V2" s="218"/>
      <c r="W2" s="218"/>
      <c r="X2" s="218"/>
      <c r="Y2" s="218"/>
    </row>
    <row r="3" spans="2:25" s="219" customFormat="1" ht="30" customHeight="1" x14ac:dyDescent="0.4">
      <c r="B3" s="312" t="s">
        <v>418</v>
      </c>
      <c r="C3" s="312"/>
      <c r="D3" s="312"/>
      <c r="E3" s="312"/>
      <c r="F3" s="312"/>
      <c r="G3" s="312"/>
      <c r="H3" s="312"/>
      <c r="I3" s="312"/>
      <c r="J3" s="312"/>
      <c r="K3" s="312"/>
      <c r="L3" s="312"/>
      <c r="M3" s="312"/>
      <c r="N3" s="312"/>
      <c r="O3" s="312"/>
      <c r="P3" s="312"/>
      <c r="Q3" s="312"/>
      <c r="R3" s="312"/>
      <c r="S3" s="312"/>
      <c r="T3" s="312"/>
      <c r="U3" s="312"/>
      <c r="V3" s="312"/>
      <c r="W3" s="312"/>
      <c r="X3" s="312"/>
      <c r="Y3" s="312"/>
    </row>
    <row r="4" spans="2:25" ht="41.25" customHeight="1" x14ac:dyDescent="0.4">
      <c r="B4" s="313" t="s">
        <v>421</v>
      </c>
      <c r="C4" s="313"/>
      <c r="D4" s="313"/>
      <c r="E4" s="313"/>
      <c r="F4" s="313"/>
      <c r="G4" s="313"/>
      <c r="H4" s="313"/>
      <c r="I4" s="313"/>
      <c r="J4" s="313"/>
      <c r="K4" s="313"/>
      <c r="L4" s="313"/>
      <c r="M4" s="313"/>
      <c r="N4" s="313"/>
      <c r="O4" s="313"/>
      <c r="P4" s="313"/>
      <c r="Q4" s="313"/>
      <c r="R4" s="313"/>
      <c r="S4" s="313"/>
      <c r="T4" s="313"/>
      <c r="U4" s="313"/>
      <c r="V4" s="313"/>
      <c r="W4" s="313"/>
      <c r="X4" s="313"/>
      <c r="Y4" s="313"/>
    </row>
    <row r="5" spans="2:25" ht="27.75" customHeight="1" x14ac:dyDescent="0.4">
      <c r="B5" s="554" t="s">
        <v>422</v>
      </c>
      <c r="C5" s="554"/>
      <c r="D5" s="554"/>
      <c r="E5" s="554"/>
      <c r="F5" s="554"/>
      <c r="G5" s="554"/>
      <c r="H5" s="554"/>
      <c r="I5" s="554"/>
      <c r="J5" s="554"/>
      <c r="K5" s="554"/>
      <c r="L5" s="554"/>
      <c r="M5" s="554"/>
      <c r="N5" s="554"/>
      <c r="O5" s="554"/>
      <c r="P5" s="554"/>
      <c r="Q5" s="554"/>
      <c r="R5" s="554"/>
      <c r="S5" s="554"/>
      <c r="T5" s="554"/>
      <c r="U5" s="554"/>
      <c r="V5" s="554"/>
      <c r="W5" s="554"/>
      <c r="X5" s="554"/>
      <c r="Y5" s="554"/>
    </row>
    <row r="6" spans="2:25" ht="16.5" customHeight="1" x14ac:dyDescent="0.4"/>
    <row r="7" spans="2:25" ht="16.5" customHeight="1" x14ac:dyDescent="0.4"/>
    <row r="8" spans="2:25" ht="16.5" customHeight="1" x14ac:dyDescent="0.4"/>
    <row r="9" spans="2:25" ht="16.5" customHeight="1" x14ac:dyDescent="0.4"/>
    <row r="10" spans="2:25" ht="16.5" customHeight="1" x14ac:dyDescent="0.4"/>
    <row r="11" spans="2:25" ht="16.5" customHeight="1" x14ac:dyDescent="0.4"/>
    <row r="12" spans="2:25" ht="16.5" customHeight="1" x14ac:dyDescent="0.4"/>
    <row r="13" spans="2:25" ht="16.5" customHeight="1" x14ac:dyDescent="0.4"/>
    <row r="14" spans="2:25" ht="16.5" customHeight="1" x14ac:dyDescent="0.4"/>
    <row r="15" spans="2:25" ht="16.5" customHeight="1" x14ac:dyDescent="0.4"/>
    <row r="16" spans="2:25"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sheetData>
  <mergeCells count="3">
    <mergeCell ref="B3:Y3"/>
    <mergeCell ref="B4:Y4"/>
    <mergeCell ref="B5:Y5"/>
  </mergeCells>
  <phoneticPr fontId="3"/>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交付申請書_提出資料チェックシート</vt:lpstr>
      <vt:lpstr>様式第１号　交付申請書</vt:lpstr>
      <vt:lpstr>別紙１-①　申請者（企業等）の概況</vt:lpstr>
      <vt:lpstr>別紙１-② 事業計画書</vt:lpstr>
      <vt:lpstr>別紙１-③　経営計画</vt:lpstr>
      <vt:lpstr>別紙１-④　今回の助成事業に係る売上及び利益計画</vt:lpstr>
      <vt:lpstr>別紙２ ①　収支予算書</vt:lpstr>
      <vt:lpstr>別紙２-②　支出明細表</vt:lpstr>
      <vt:lpstr>別紙３</vt:lpstr>
      <vt:lpstr>変更承認申請書_提出資料チェックシート</vt:lpstr>
      <vt:lpstr>様式第５号　変更承認申請書</vt:lpstr>
      <vt:lpstr>変更承認申請書 別紙② 経費項目比較表</vt:lpstr>
      <vt:lpstr>変更承認申請書 別紙② 記入例</vt:lpstr>
      <vt:lpstr>実績報告書_提出資料チェックシート</vt:lpstr>
      <vt:lpstr>様式第8号　実績報告書</vt:lpstr>
      <vt:lpstr>実績報告書 別紙１-①　事業実績書</vt:lpstr>
      <vt:lpstr>実績報告書 別紙１-②　収支予算書 </vt:lpstr>
      <vt:lpstr>実績報告書 別紙１-③ 支出明細表 </vt:lpstr>
      <vt:lpstr>実績報告書 支出明細一覧（謝金）</vt:lpstr>
      <vt:lpstr>実績報告書 支出明細一覧（旅費）</vt:lpstr>
      <vt:lpstr>実績報告書 支出明細一覧（研究開発費）</vt:lpstr>
      <vt:lpstr>実績報告書 支出明細一覧（委託費）</vt:lpstr>
      <vt:lpstr>実績報告書 支出明細一覧（事務費）</vt:lpstr>
      <vt:lpstr>様式第3号 実績報告書　請求書　</vt:lpstr>
      <vt:lpstr>支出明細一覧 記入例（謝金旅費）</vt:lpstr>
      <vt:lpstr>支出明細一覧記入例(研究開発委託費)</vt:lpstr>
      <vt:lpstr>支出明細一覧　記入例（事務費）</vt:lpstr>
      <vt:lpstr>原本 </vt:lpstr>
      <vt:lpstr>'原本 '!Print_Area</vt:lpstr>
      <vt:lpstr>交付申請書_提出資料チェックシート!Print_Area</vt:lpstr>
      <vt:lpstr>'支出明細一覧　記入例（事務費）'!Print_Area</vt:lpstr>
      <vt:lpstr>'支出明細一覧 記入例（謝金旅費）'!Print_Area</vt:lpstr>
      <vt:lpstr>'支出明細一覧記入例(研究開発委託費)'!Print_Area</vt:lpstr>
      <vt:lpstr>'実績報告書 支出明細一覧（委託費）'!Print_Area</vt:lpstr>
      <vt:lpstr>'実績報告書 支出明細一覧（研究開発費）'!Print_Area</vt:lpstr>
      <vt:lpstr>'実績報告書 支出明細一覧（事務費）'!Print_Area</vt:lpstr>
      <vt:lpstr>'実績報告書 支出明細一覧（謝金）'!Print_Area</vt:lpstr>
      <vt:lpstr>'実績報告書 支出明細一覧（旅費）'!Print_Area</vt:lpstr>
      <vt:lpstr>'実績報告書 別紙１-①　事業実績書'!Print_Area</vt:lpstr>
      <vt:lpstr>'実績報告書 別紙１-②　収支予算書 '!Print_Area</vt:lpstr>
      <vt:lpstr>'実績報告書 別紙１-③ 支出明細表 '!Print_Area</vt:lpstr>
      <vt:lpstr>実績報告書_提出資料チェックシート!Print_Area</vt:lpstr>
      <vt:lpstr>'別紙１-①　申請者（企業等）の概況'!Print_Area</vt:lpstr>
      <vt:lpstr>'別紙１-② 事業計画書'!Print_Area</vt:lpstr>
      <vt:lpstr>'別紙１-③　経営計画'!Print_Area</vt:lpstr>
      <vt:lpstr>'別紙１-④　今回の助成事業に係る売上及び利益計画'!Print_Area</vt:lpstr>
      <vt:lpstr>'別紙２ ①　収支予算書'!Print_Area</vt:lpstr>
      <vt:lpstr>'別紙２-②　支出明細表'!Print_Area</vt:lpstr>
      <vt:lpstr>別紙３!Print_Area</vt:lpstr>
      <vt:lpstr>'変更承認申請書 別紙② 記入例'!Print_Area</vt:lpstr>
      <vt:lpstr>'変更承認申請書 別紙② 経費項目比較表'!Print_Area</vt:lpstr>
      <vt:lpstr>変更承認申請書_提出資料チェックシート!Print_Area</vt:lpstr>
      <vt:lpstr>'様式第１号　交付申請書'!Print_Area</vt:lpstr>
      <vt:lpstr>'様式第3号 実績報告書　請求書　'!Print_Area</vt:lpstr>
      <vt:lpstr>'様式第５号　変更承認申請書'!Print_Area</vt:lpstr>
      <vt:lpstr>'様式第8号　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亘</dc:creator>
  <cp:lastModifiedBy>津山 裕章</cp:lastModifiedBy>
  <cp:lastPrinted>2023-10-17T06:48:24Z</cp:lastPrinted>
  <dcterms:created xsi:type="dcterms:W3CDTF">2023-08-18T02:24:47Z</dcterms:created>
  <dcterms:modified xsi:type="dcterms:W3CDTF">2023-10-17T08:12:59Z</dcterms:modified>
</cp:coreProperties>
</file>