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120" windowWidth="19395" windowHeight="7830"/>
  </bookViews>
  <sheets>
    <sheet name="記載例" sheetId="1" r:id="rId1"/>
    <sheet name="様式" sheetId="2" r:id="rId2"/>
  </sheets>
  <definedNames>
    <definedName name="_xlnm.Print_Area" localSheetId="0">記載例!$A$1:$G$36</definedName>
    <definedName name="_xlnm.Print_Area" localSheetId="1">様式!$A$1:$G$35</definedName>
  </definedNames>
  <calcPr calcId="125725"/>
</workbook>
</file>

<file path=xl/calcChain.xml><?xml version="1.0" encoding="utf-8"?>
<calcChain xmlns="http://schemas.openxmlformats.org/spreadsheetml/2006/main">
  <c r="G28" i="2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E32"/>
  <c r="C32"/>
  <c r="E30"/>
  <c r="C30"/>
  <c r="G32" l="1"/>
  <c r="G30"/>
  <c r="E10" i="1"/>
  <c r="C10"/>
  <c r="G10" l="1"/>
  <c r="G11"/>
  <c r="G29" l="1"/>
  <c r="G28"/>
  <c r="G27"/>
  <c r="G26"/>
  <c r="G25"/>
  <c r="G24"/>
  <c r="G23"/>
  <c r="G22"/>
  <c r="G21"/>
  <c r="G20"/>
  <c r="G19"/>
  <c r="G18"/>
  <c r="G17"/>
  <c r="G16"/>
  <c r="G15"/>
  <c r="G14"/>
  <c r="G13"/>
  <c r="G12"/>
  <c r="G9"/>
  <c r="G8"/>
  <c r="G7"/>
  <c r="G6"/>
  <c r="E33"/>
  <c r="E31"/>
  <c r="C33"/>
  <c r="C31"/>
  <c r="G31" l="1"/>
  <c r="G33"/>
</calcChain>
</file>

<file path=xl/sharedStrings.xml><?xml version="1.0" encoding="utf-8"?>
<sst xmlns="http://schemas.openxmlformats.org/spreadsheetml/2006/main" count="203" uniqueCount="54">
  <si>
    <t>経費区分</t>
  </si>
  <si>
    <t>②創業手続き経費</t>
  </si>
  <si>
    <t>③店舗等借入費</t>
  </si>
  <si>
    <t>④設備費</t>
  </si>
  <si>
    <t>⑥委託費</t>
  </si>
  <si>
    <t>⑦謝金</t>
  </si>
  <si>
    <t>⑧旅費</t>
  </si>
  <si>
    <t>⑨広報費</t>
  </si>
  <si>
    <t>⑩通信運搬費</t>
  </si>
  <si>
    <t>⑪水道光熱費</t>
  </si>
  <si>
    <t>⑫その他</t>
  </si>
  <si>
    <t>助成金充当金額</t>
    <rPh sb="0" eb="3">
      <t>ジョセイキン</t>
    </rPh>
    <rPh sb="3" eb="5">
      <t>ジュウトウ</t>
    </rPh>
    <rPh sb="5" eb="7">
      <t>キンガク</t>
    </rPh>
    <phoneticPr fontId="6"/>
  </si>
  <si>
    <t>事業経費</t>
    <rPh sb="0" eb="2">
      <t>ジギョウ</t>
    </rPh>
    <rPh sb="2" eb="4">
      <t>ケイヒ</t>
    </rPh>
    <phoneticPr fontId="6"/>
  </si>
  <si>
    <t>①人件費</t>
    <rPh sb="1" eb="4">
      <t>ジンケンヒ</t>
    </rPh>
    <phoneticPr fontId="6"/>
  </si>
  <si>
    <t xml:space="preserve"> </t>
    <phoneticPr fontId="6"/>
  </si>
  <si>
    <t xml:space="preserve"> </t>
    <phoneticPr fontId="6"/>
  </si>
  <si>
    <t xml:space="preserve"> </t>
    <phoneticPr fontId="6"/>
  </si>
  <si>
    <t>b1</t>
    <phoneticPr fontId="6"/>
  </si>
  <si>
    <t>b2</t>
    <phoneticPr fontId="6"/>
  </si>
  <si>
    <t>a1</t>
    <phoneticPr fontId="6"/>
  </si>
  <si>
    <t>a2</t>
    <phoneticPr fontId="6"/>
  </si>
  <si>
    <r>
      <t>合計　　　</t>
    </r>
    <r>
      <rPr>
        <sz val="9"/>
        <color theme="1"/>
        <rFont val="ＭＳ 明朝"/>
        <family val="1"/>
        <charset val="128"/>
      </rPr>
      <t>(2ヵ年度分)</t>
    </r>
    <rPh sb="0" eb="2">
      <t>ゴウケイ</t>
    </rPh>
    <rPh sb="8" eb="9">
      <t>ネン</t>
    </rPh>
    <rPh sb="9" eb="10">
      <t>ド</t>
    </rPh>
    <rPh sb="10" eb="11">
      <t>ブン</t>
    </rPh>
    <phoneticPr fontId="6"/>
  </si>
  <si>
    <t>記載例(エクセル版)</t>
    <rPh sb="0" eb="2">
      <t>キサイ</t>
    </rPh>
    <rPh sb="2" eb="3">
      <t>レイ</t>
    </rPh>
    <rPh sb="8" eb="9">
      <t>バン</t>
    </rPh>
    <phoneticPr fontId="6"/>
  </si>
  <si>
    <r>
      <t>助成金交付希望額</t>
    </r>
    <r>
      <rPr>
        <sz val="8"/>
        <color theme="1"/>
        <rFont val="ＭＳ 明朝"/>
        <family val="1"/>
        <charset val="128"/>
      </rPr>
      <t>（単年度</t>
    </r>
    <r>
      <rPr>
        <sz val="8"/>
        <color theme="1"/>
        <rFont val="Century"/>
        <family val="1"/>
      </rPr>
      <t>150</t>
    </r>
    <r>
      <rPr>
        <sz val="8"/>
        <color theme="1"/>
        <rFont val="ＭＳ 明朝"/>
        <family val="1"/>
        <charset val="128"/>
      </rPr>
      <t>万円上限）</t>
    </r>
    <phoneticPr fontId="6"/>
  </si>
  <si>
    <t>店舗賃借料　　　　　　　　　　　　　　月額150,000円/月×1ケ月</t>
    <rPh sb="0" eb="2">
      <t>テンポ</t>
    </rPh>
    <rPh sb="2" eb="5">
      <t>チンシャクリョウ</t>
    </rPh>
    <rPh sb="19" eb="20">
      <t>ツキ</t>
    </rPh>
    <rPh sb="20" eb="21">
      <t>ガク</t>
    </rPh>
    <rPh sb="28" eb="29">
      <t>エン</t>
    </rPh>
    <rPh sb="30" eb="31">
      <t>ツキ</t>
    </rPh>
    <rPh sb="34" eb="35">
      <t>ツキ</t>
    </rPh>
    <phoneticPr fontId="6"/>
  </si>
  <si>
    <t>ｱﾙﾊﾞｲﾄ賃金　　　　　　　　　月額150,000円×3ケ月</t>
    <rPh sb="6" eb="8">
      <t>チンギン</t>
    </rPh>
    <rPh sb="17" eb="19">
      <t>ゲツガク</t>
    </rPh>
    <rPh sb="26" eb="27">
      <t>エン</t>
    </rPh>
    <rPh sb="30" eb="31">
      <t>ツキ</t>
    </rPh>
    <phoneticPr fontId="6"/>
  </si>
  <si>
    <t>電話代 　　　　　　　　　　　　　　　月額30,000円×5ケ月</t>
    <rPh sb="0" eb="2">
      <t>デンワ</t>
    </rPh>
    <rPh sb="2" eb="3">
      <t>ダイ</t>
    </rPh>
    <rPh sb="19" eb="21">
      <t>ゲツガク</t>
    </rPh>
    <rPh sb="27" eb="28">
      <t>エン</t>
    </rPh>
    <rPh sb="31" eb="32">
      <t>ツキ</t>
    </rPh>
    <phoneticPr fontId="6"/>
  </si>
  <si>
    <t>電話代 　　　　　　　　　　　　　　　　　　月額40,000円/月×5ケ月</t>
    <rPh sb="0" eb="2">
      <t>デンワ</t>
    </rPh>
    <rPh sb="2" eb="3">
      <t>ダイ</t>
    </rPh>
    <rPh sb="22" eb="24">
      <t>ゲツガク</t>
    </rPh>
    <rPh sb="30" eb="31">
      <t>エン</t>
    </rPh>
    <rPh sb="32" eb="33">
      <t>ツキ</t>
    </rPh>
    <rPh sb="36" eb="37">
      <t>ツキ</t>
    </rPh>
    <phoneticPr fontId="6"/>
  </si>
  <si>
    <t>電気代　　　　　　　　　　　　　　　　　　　　　　　　月額150,000円/月×1ケ月</t>
    <rPh sb="0" eb="3">
      <t>デンキダイ</t>
    </rPh>
    <rPh sb="27" eb="29">
      <t>ゲツガク</t>
    </rPh>
    <rPh sb="36" eb="37">
      <t>エン</t>
    </rPh>
    <rPh sb="38" eb="39">
      <t>ツキ</t>
    </rPh>
    <rPh sb="42" eb="43">
      <t>ツキ</t>
    </rPh>
    <phoneticPr fontId="6"/>
  </si>
  <si>
    <t>店舗賃借料　　　　　　　　　　　　　　　　　　　　　　　　　　　　　　　　　　　　　月額150,000円/月×1ケ月</t>
    <rPh sb="0" eb="2">
      <t>テンポ</t>
    </rPh>
    <rPh sb="2" eb="5">
      <t>チンシャクリョウ</t>
    </rPh>
    <rPh sb="42" eb="43">
      <t>ツキ</t>
    </rPh>
    <rPh sb="43" eb="44">
      <t>ガク</t>
    </rPh>
    <rPh sb="51" eb="52">
      <t>エン</t>
    </rPh>
    <rPh sb="53" eb="54">
      <t>ツキ</t>
    </rPh>
    <rPh sb="57" eb="58">
      <t>ツキ</t>
    </rPh>
    <phoneticPr fontId="6"/>
  </si>
  <si>
    <t>加工用機械装置購入費450,000円</t>
    <rPh sb="0" eb="3">
      <t>カコウヨウ</t>
    </rPh>
    <rPh sb="3" eb="5">
      <t>キカイ</t>
    </rPh>
    <rPh sb="5" eb="7">
      <t>ソウチ</t>
    </rPh>
    <rPh sb="7" eb="10">
      <t>コウニュウヒ</t>
    </rPh>
    <rPh sb="17" eb="18">
      <t>エン</t>
    </rPh>
    <phoneticPr fontId="6"/>
  </si>
  <si>
    <t>包装用機械装置購入費　200,000円</t>
    <rPh sb="0" eb="3">
      <t>ホウソウヨウ</t>
    </rPh>
    <rPh sb="3" eb="5">
      <t>キカイ</t>
    </rPh>
    <rPh sb="5" eb="7">
      <t>ソウチ</t>
    </rPh>
    <rPh sb="7" eb="10">
      <t>コウニュウヒ</t>
    </rPh>
    <rPh sb="18" eb="19">
      <t>エン</t>
    </rPh>
    <phoneticPr fontId="6"/>
  </si>
  <si>
    <t>講習会講師謝金　　　　　　　　　　　　　　　　　　　　　　　10,000円/回×1人×5回</t>
    <rPh sb="0" eb="3">
      <t>コウシュウカイ</t>
    </rPh>
    <rPh sb="3" eb="5">
      <t>コウシ</t>
    </rPh>
    <rPh sb="5" eb="7">
      <t>シャキン</t>
    </rPh>
    <rPh sb="36" eb="37">
      <t>エン</t>
    </rPh>
    <rPh sb="38" eb="39">
      <t>カイ</t>
    </rPh>
    <rPh sb="41" eb="42">
      <t>ニン</t>
    </rPh>
    <rPh sb="44" eb="45">
      <t>カイ</t>
    </rPh>
    <phoneticPr fontId="6"/>
  </si>
  <si>
    <t>講師謝金　　　　　　　　　　　　　　　　　　　　　　10,000円/回×2人×5回</t>
    <rPh sb="0" eb="2">
      <t>コウシ</t>
    </rPh>
    <rPh sb="2" eb="4">
      <t>シャキン</t>
    </rPh>
    <rPh sb="32" eb="33">
      <t>エン</t>
    </rPh>
    <rPh sb="34" eb="35">
      <t>カイ</t>
    </rPh>
    <rPh sb="37" eb="38">
      <t>ニン</t>
    </rPh>
    <rPh sb="40" eb="41">
      <t>カイ</t>
    </rPh>
    <phoneticPr fontId="6"/>
  </si>
  <si>
    <t>ホームページ管理委託費　月額10,000円×10ケ月</t>
    <rPh sb="6" eb="8">
      <t>カンリ</t>
    </rPh>
    <rPh sb="8" eb="10">
      <t>イタク</t>
    </rPh>
    <rPh sb="10" eb="11">
      <t>ヒ</t>
    </rPh>
    <rPh sb="12" eb="14">
      <t>ゲツガク</t>
    </rPh>
    <rPh sb="20" eb="21">
      <t>エン</t>
    </rPh>
    <rPh sb="25" eb="26">
      <t>ツキ</t>
    </rPh>
    <phoneticPr fontId="6"/>
  </si>
  <si>
    <t>ホームページ制作委託費　一式100,000円</t>
    <rPh sb="6" eb="8">
      <t>セイサク</t>
    </rPh>
    <rPh sb="8" eb="10">
      <t>イタク</t>
    </rPh>
    <rPh sb="10" eb="11">
      <t>ヒ</t>
    </rPh>
    <rPh sb="12" eb="14">
      <t>イッシキ</t>
    </rPh>
    <rPh sb="21" eb="22">
      <t>エン</t>
    </rPh>
    <phoneticPr fontId="6"/>
  </si>
  <si>
    <t>Ａ(a1 + a2)</t>
    <phoneticPr fontId="6"/>
  </si>
  <si>
    <t>Ｂ(b1 + b2)</t>
    <phoneticPr fontId="6"/>
  </si>
  <si>
    <t>　</t>
    <phoneticPr fontId="6"/>
  </si>
  <si>
    <t>（助成金充当分の　　内容・積算明細等）</t>
    <rPh sb="6" eb="7">
      <t>ブン</t>
    </rPh>
    <rPh sb="15" eb="17">
      <t>メイサイ</t>
    </rPh>
    <phoneticPr fontId="6"/>
  </si>
  <si>
    <t>⑤原材料費</t>
    <phoneticPr fontId="6"/>
  </si>
  <si>
    <t>※事業に要する経費（会社の全事業）について、1年目の7月から翌年3月までの分と2年目の4月から翌年3月までの分について、（　　　　）内は助成金の充当予定額を記入してください。
※事業に要する経費については、5ページの「3売上・利益等の計画」の「売上原価」＋「販売管理費」との整合性を確保してください。便宜上、「事業に要する経費額＝売上原価＋販売管理費」としてください。
※Ａの金額が出たら、6ページの「資金調達」の合計額の欄に記入してください。</t>
    <rPh sb="1" eb="3">
      <t>ジギョウ</t>
    </rPh>
    <rPh sb="4" eb="5">
      <t>ヨウ</t>
    </rPh>
    <rPh sb="7" eb="9">
      <t>ケイヒ</t>
    </rPh>
    <rPh sb="10" eb="12">
      <t>カイシャ</t>
    </rPh>
    <rPh sb="13" eb="16">
      <t>ゼンジギョウ</t>
    </rPh>
    <rPh sb="23" eb="25">
      <t>ネンメ</t>
    </rPh>
    <rPh sb="27" eb="28">
      <t>ツキ</t>
    </rPh>
    <rPh sb="30" eb="32">
      <t>ヨクトシ</t>
    </rPh>
    <rPh sb="33" eb="34">
      <t>ツキ</t>
    </rPh>
    <rPh sb="37" eb="38">
      <t>ブン</t>
    </rPh>
    <rPh sb="40" eb="42">
      <t>ネンメ</t>
    </rPh>
    <rPh sb="44" eb="45">
      <t>ツキ</t>
    </rPh>
    <rPh sb="47" eb="49">
      <t>ヨクトシ</t>
    </rPh>
    <rPh sb="50" eb="51">
      <t>ツキ</t>
    </rPh>
    <rPh sb="54" eb="55">
      <t>ブン</t>
    </rPh>
    <rPh sb="66" eb="67">
      <t>ナイ</t>
    </rPh>
    <rPh sb="68" eb="71">
      <t>ジョセイキン</t>
    </rPh>
    <rPh sb="72" eb="74">
      <t>ジュウトウ</t>
    </rPh>
    <rPh sb="74" eb="76">
      <t>ヨテイ</t>
    </rPh>
    <rPh sb="76" eb="77">
      <t>ガク</t>
    </rPh>
    <rPh sb="78" eb="80">
      <t>キニュウ</t>
    </rPh>
    <rPh sb="89" eb="91">
      <t>ジギョウ</t>
    </rPh>
    <rPh sb="92" eb="93">
      <t>ヨウ</t>
    </rPh>
    <rPh sb="95" eb="97">
      <t>ケイヒ</t>
    </rPh>
    <rPh sb="110" eb="112">
      <t>ウリアゲ</t>
    </rPh>
    <rPh sb="113" eb="115">
      <t>リエキ</t>
    </rPh>
    <rPh sb="115" eb="116">
      <t>トウ</t>
    </rPh>
    <rPh sb="117" eb="119">
      <t>ケイカク</t>
    </rPh>
    <rPh sb="122" eb="124">
      <t>ウリアゲ</t>
    </rPh>
    <rPh sb="124" eb="126">
      <t>ゲンカ</t>
    </rPh>
    <rPh sb="129" eb="131">
      <t>ハンバイ</t>
    </rPh>
    <rPh sb="131" eb="134">
      <t>カンリヒ</t>
    </rPh>
    <rPh sb="137" eb="140">
      <t>セイゴウセイ</t>
    </rPh>
    <rPh sb="141" eb="143">
      <t>カクホ</t>
    </rPh>
    <rPh sb="150" eb="152">
      <t>ベンギ</t>
    </rPh>
    <rPh sb="152" eb="153">
      <t>ジョウ</t>
    </rPh>
    <rPh sb="155" eb="157">
      <t>ジギョウ</t>
    </rPh>
    <rPh sb="158" eb="159">
      <t>ヨウ</t>
    </rPh>
    <rPh sb="161" eb="163">
      <t>ケイヒ</t>
    </rPh>
    <rPh sb="163" eb="164">
      <t>ガク</t>
    </rPh>
    <rPh sb="165" eb="167">
      <t>ウリアゲ</t>
    </rPh>
    <rPh sb="167" eb="169">
      <t>ゲンカ</t>
    </rPh>
    <rPh sb="170" eb="172">
      <t>ハンバイ</t>
    </rPh>
    <rPh sb="172" eb="175">
      <t>カンリヒ</t>
    </rPh>
    <rPh sb="188" eb="190">
      <t>キンガク</t>
    </rPh>
    <rPh sb="191" eb="192">
      <t>デ</t>
    </rPh>
    <rPh sb="201" eb="203">
      <t>シキン</t>
    </rPh>
    <rPh sb="203" eb="205">
      <t>チョウタツ</t>
    </rPh>
    <rPh sb="207" eb="209">
      <t>ゴウケイ</t>
    </rPh>
    <rPh sb="209" eb="210">
      <t>ガク</t>
    </rPh>
    <rPh sb="211" eb="212">
      <t>ラン</t>
    </rPh>
    <rPh sb="213" eb="215">
      <t>キニュウ</t>
    </rPh>
    <phoneticPr fontId="6"/>
  </si>
  <si>
    <r>
      <t>合計　　　　</t>
    </r>
    <r>
      <rPr>
        <sz val="9"/>
        <color theme="1"/>
        <rFont val="ＭＳ 明朝"/>
        <family val="1"/>
        <charset val="128"/>
      </rPr>
      <t>(2ヵ年度分)</t>
    </r>
    <rPh sb="0" eb="2">
      <t>ゴウケイ</t>
    </rPh>
    <rPh sb="9" eb="10">
      <t>ネン</t>
    </rPh>
    <rPh sb="10" eb="11">
      <t>ド</t>
    </rPh>
    <rPh sb="11" eb="12">
      <t>ブン</t>
    </rPh>
    <phoneticPr fontId="6"/>
  </si>
  <si>
    <t>事業に要する経費　合計額（①～⑫)</t>
    <phoneticPr fontId="6"/>
  </si>
  <si>
    <t>事業に要する経費　　合計額（①～⑫)</t>
    <phoneticPr fontId="6"/>
  </si>
  <si>
    <r>
      <t>助成金交付希望額　</t>
    </r>
    <r>
      <rPr>
        <sz val="8"/>
        <color theme="1"/>
        <rFont val="ＭＳ 明朝"/>
        <family val="1"/>
        <charset val="128"/>
      </rPr>
      <t>（単年度</t>
    </r>
    <r>
      <rPr>
        <sz val="8"/>
        <color theme="1"/>
        <rFont val="Century"/>
        <family val="1"/>
      </rPr>
      <t>150</t>
    </r>
    <r>
      <rPr>
        <sz val="8"/>
        <color theme="1"/>
        <rFont val="ＭＳ 明朝"/>
        <family val="1"/>
        <charset val="128"/>
      </rPr>
      <t>万円上限）</t>
    </r>
    <phoneticPr fontId="6"/>
  </si>
  <si>
    <r>
      <t>別紙2　　　　　　　　　　　　　　</t>
    </r>
    <r>
      <rPr>
        <sz val="14"/>
        <color theme="1"/>
        <rFont val="ＭＳ 明朝"/>
        <family val="1"/>
        <charset val="128"/>
      </rPr>
      <t>　</t>
    </r>
    <r>
      <rPr>
        <b/>
        <sz val="14"/>
        <color theme="1"/>
        <rFont val="ＭＳ 明朝"/>
        <family val="1"/>
        <charset val="128"/>
      </rPr>
      <t>事業の経費明細</t>
    </r>
    <r>
      <rPr>
        <b/>
        <sz val="14"/>
        <color theme="1"/>
        <rFont val="Century"/>
        <family val="1"/>
      </rPr>
      <t>(</t>
    </r>
    <r>
      <rPr>
        <b/>
        <sz val="14"/>
        <color theme="1"/>
        <rFont val="ＭＳ 明朝"/>
        <family val="1"/>
        <charset val="128"/>
      </rPr>
      <t>税抜額</t>
    </r>
    <r>
      <rPr>
        <b/>
        <sz val="14"/>
        <color theme="1"/>
        <rFont val="Century"/>
        <family val="1"/>
      </rPr>
      <t>)</t>
    </r>
    <r>
      <rPr>
        <b/>
        <sz val="14"/>
        <color theme="1"/>
        <rFont val="ＭＳ 明朝"/>
        <family val="1"/>
        <charset val="128"/>
      </rPr>
      <t>　</t>
    </r>
    <r>
      <rPr>
        <b/>
        <sz val="12"/>
        <color theme="1"/>
        <rFont val="ＭＳ 明朝"/>
        <family val="1"/>
        <charset val="128"/>
      </rPr>
      <t>　　　　</t>
    </r>
    <r>
      <rPr>
        <b/>
        <sz val="12"/>
        <color theme="1"/>
        <rFont val="Century"/>
        <family val="1"/>
      </rPr>
      <t xml:space="preserve">       </t>
    </r>
    <r>
      <rPr>
        <b/>
        <sz val="12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（単位：円）　　　</t>
    </r>
    <phoneticPr fontId="6"/>
  </si>
  <si>
    <r>
      <t>別紙2　　　　　　　　　　　　　　　</t>
    </r>
    <r>
      <rPr>
        <b/>
        <sz val="12"/>
        <color theme="1"/>
        <rFont val="ＭＳ 明朝"/>
        <family val="1"/>
        <charset val="128"/>
      </rPr>
      <t>事業の経費明細</t>
    </r>
    <r>
      <rPr>
        <b/>
        <sz val="12"/>
        <color theme="1"/>
        <rFont val="Century"/>
        <family val="1"/>
      </rPr>
      <t>(</t>
    </r>
    <r>
      <rPr>
        <b/>
        <sz val="12"/>
        <color theme="1"/>
        <rFont val="ＭＳ 明朝"/>
        <family val="1"/>
        <charset val="128"/>
      </rPr>
      <t>税抜額</t>
    </r>
    <r>
      <rPr>
        <b/>
        <sz val="12"/>
        <color theme="1"/>
        <rFont val="Century"/>
        <family val="1"/>
      </rPr>
      <t>)</t>
    </r>
    <r>
      <rPr>
        <b/>
        <sz val="12"/>
        <color theme="1"/>
        <rFont val="ＭＳ 明朝"/>
        <family val="1"/>
        <charset val="128"/>
      </rPr>
      <t>　　　　　　　　　　</t>
    </r>
    <r>
      <rPr>
        <b/>
        <sz val="12"/>
        <color theme="1"/>
        <rFont val="Century"/>
        <family val="1"/>
      </rPr>
      <t xml:space="preserve">      </t>
    </r>
    <r>
      <rPr>
        <b/>
        <sz val="12"/>
        <color theme="1"/>
        <rFont val="ＭＳ 明朝"/>
        <family val="1"/>
        <charset val="128"/>
      </rPr>
      <t>　</t>
    </r>
    <r>
      <rPr>
        <sz val="10.5"/>
        <color theme="1"/>
        <rFont val="ＭＳ 明朝"/>
        <family val="1"/>
        <charset val="128"/>
      </rPr>
      <t>（単位：円）　　　</t>
    </r>
    <phoneticPr fontId="6"/>
  </si>
  <si>
    <t>※事業に要する経費（会社の全事業）について、1年目の7月から翌年3月までの分と2年目の4月から翌年3月までの分について、（　　　　）内は助成金の充当予定額を記入してください。
※事業に要する経費については、5ページの「3売上・利益等の計画」の「売上原価」＋「販売管理費」との整合性を確保してください。便宜上、「事業に要する経費額＝売上原価＋販売管理費」としてください。
※Ａの金額が出たら、6ページの「資金調達」の合計額の欄に記入してください。
　　　　　　　　　　　　　　　　　　　　　　　　　　　　　　　　　　　　</t>
    <rPh sb="1" eb="3">
      <t>ジギョウ</t>
    </rPh>
    <rPh sb="4" eb="5">
      <t>ヨウ</t>
    </rPh>
    <rPh sb="7" eb="9">
      <t>ケイヒ</t>
    </rPh>
    <rPh sb="10" eb="12">
      <t>カイシャ</t>
    </rPh>
    <rPh sb="13" eb="16">
      <t>ゼンジギョウ</t>
    </rPh>
    <rPh sb="23" eb="25">
      <t>ネンメ</t>
    </rPh>
    <rPh sb="27" eb="28">
      <t>ツキ</t>
    </rPh>
    <rPh sb="30" eb="32">
      <t>ヨクトシ</t>
    </rPh>
    <rPh sb="33" eb="34">
      <t>ツキ</t>
    </rPh>
    <rPh sb="37" eb="38">
      <t>ブン</t>
    </rPh>
    <rPh sb="40" eb="42">
      <t>ネンメ</t>
    </rPh>
    <rPh sb="44" eb="45">
      <t>ツキ</t>
    </rPh>
    <rPh sb="47" eb="49">
      <t>ヨクトシ</t>
    </rPh>
    <rPh sb="50" eb="51">
      <t>ツキ</t>
    </rPh>
    <rPh sb="54" eb="55">
      <t>ブン</t>
    </rPh>
    <rPh sb="66" eb="67">
      <t>ナイ</t>
    </rPh>
    <rPh sb="68" eb="71">
      <t>ジョセイキン</t>
    </rPh>
    <rPh sb="72" eb="74">
      <t>ジュウトウ</t>
    </rPh>
    <rPh sb="74" eb="76">
      <t>ヨテイ</t>
    </rPh>
    <rPh sb="76" eb="77">
      <t>ガク</t>
    </rPh>
    <rPh sb="78" eb="80">
      <t>キニュウ</t>
    </rPh>
    <rPh sb="89" eb="91">
      <t>ジギョウ</t>
    </rPh>
    <rPh sb="92" eb="93">
      <t>ヨウ</t>
    </rPh>
    <rPh sb="95" eb="97">
      <t>ケイヒ</t>
    </rPh>
    <rPh sb="110" eb="112">
      <t>ウリアゲ</t>
    </rPh>
    <rPh sb="113" eb="115">
      <t>リエキ</t>
    </rPh>
    <rPh sb="115" eb="116">
      <t>トウ</t>
    </rPh>
    <rPh sb="117" eb="119">
      <t>ケイカク</t>
    </rPh>
    <rPh sb="122" eb="124">
      <t>ウリアゲ</t>
    </rPh>
    <rPh sb="124" eb="126">
      <t>ゲンカ</t>
    </rPh>
    <rPh sb="129" eb="131">
      <t>ハンバイ</t>
    </rPh>
    <rPh sb="131" eb="134">
      <t>カンリヒ</t>
    </rPh>
    <rPh sb="137" eb="140">
      <t>セイゴウセイ</t>
    </rPh>
    <rPh sb="141" eb="143">
      <t>カクホ</t>
    </rPh>
    <rPh sb="150" eb="152">
      <t>ベンギ</t>
    </rPh>
    <rPh sb="152" eb="153">
      <t>ジョウ</t>
    </rPh>
    <rPh sb="155" eb="157">
      <t>ジギョウ</t>
    </rPh>
    <rPh sb="158" eb="159">
      <t>ヨウ</t>
    </rPh>
    <rPh sb="161" eb="163">
      <t>ケイヒ</t>
    </rPh>
    <rPh sb="163" eb="164">
      <t>ガク</t>
    </rPh>
    <rPh sb="165" eb="167">
      <t>ウリアゲ</t>
    </rPh>
    <rPh sb="167" eb="169">
      <t>ゲンカ</t>
    </rPh>
    <rPh sb="170" eb="172">
      <t>ハンバイ</t>
    </rPh>
    <rPh sb="172" eb="175">
      <t>カンリヒ</t>
    </rPh>
    <rPh sb="188" eb="190">
      <t>キンガク</t>
    </rPh>
    <rPh sb="191" eb="192">
      <t>デ</t>
    </rPh>
    <rPh sb="201" eb="203">
      <t>シキン</t>
    </rPh>
    <rPh sb="203" eb="205">
      <t>チョウタツ</t>
    </rPh>
    <rPh sb="207" eb="209">
      <t>ゴウケイ</t>
    </rPh>
    <rPh sb="209" eb="210">
      <t>ガク</t>
    </rPh>
    <rPh sb="211" eb="212">
      <t>ラン</t>
    </rPh>
    <rPh sb="213" eb="215">
      <t>キニュウ</t>
    </rPh>
    <phoneticPr fontId="6"/>
  </si>
  <si>
    <t>－７－</t>
    <phoneticPr fontId="6"/>
  </si>
  <si>
    <t>－７－</t>
    <phoneticPr fontId="6"/>
  </si>
  <si>
    <t>電気代　　　　　　　　　　　　　　　　　　　　　　　　月額150,000円/月×2ケ月</t>
    <rPh sb="0" eb="3">
      <t>デンキダイ</t>
    </rPh>
    <rPh sb="27" eb="29">
      <t>ゲツガク</t>
    </rPh>
    <rPh sb="36" eb="37">
      <t>エン</t>
    </rPh>
    <rPh sb="38" eb="39">
      <t>ツキ</t>
    </rPh>
    <rPh sb="42" eb="43">
      <t>ツキ</t>
    </rPh>
    <phoneticPr fontId="6"/>
  </si>
  <si>
    <r>
      <t>1年目　　</t>
    </r>
    <r>
      <rPr>
        <sz val="10.5"/>
        <color theme="1"/>
        <rFont val="Century"/>
        <family val="1"/>
      </rPr>
      <t xml:space="preserve">   </t>
    </r>
    <r>
      <rPr>
        <sz val="10.5"/>
        <color theme="1"/>
        <rFont val="ＭＳ 明朝"/>
        <family val="1"/>
        <charset val="128"/>
      </rPr>
      <t>　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平成</t>
    </r>
    <r>
      <rPr>
        <sz val="9"/>
        <color theme="1"/>
        <rFont val="Century"/>
        <family val="1"/>
      </rPr>
      <t>28</t>
    </r>
    <r>
      <rPr>
        <sz val="9"/>
        <color theme="1"/>
        <rFont val="ＭＳ 明朝"/>
        <family val="1"/>
        <charset val="128"/>
      </rPr>
      <t>年度</t>
    </r>
    <r>
      <rPr>
        <sz val="9"/>
        <color theme="1"/>
        <rFont val="Century"/>
        <family val="1"/>
      </rPr>
      <t>)</t>
    </r>
    <rPh sb="1" eb="3">
      <t>ネンメ</t>
    </rPh>
    <phoneticPr fontId="6"/>
  </si>
  <si>
    <r>
      <rPr>
        <sz val="10.5"/>
        <color theme="1"/>
        <rFont val="Century"/>
        <family val="1"/>
      </rPr>
      <t>2</t>
    </r>
    <r>
      <rPr>
        <sz val="10.5"/>
        <color theme="1"/>
        <rFont val="ＭＳ 明朝"/>
        <family val="1"/>
        <charset val="128"/>
      </rPr>
      <t>年目　　</t>
    </r>
    <r>
      <rPr>
        <sz val="10.5"/>
        <color theme="1"/>
        <rFont val="Century"/>
        <family val="1"/>
      </rPr>
      <t xml:space="preserve">   </t>
    </r>
    <r>
      <rPr>
        <sz val="10.5"/>
        <color theme="1"/>
        <rFont val="ＭＳ 明朝"/>
        <family val="1"/>
        <charset val="128"/>
      </rPr>
      <t>　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平成</t>
    </r>
    <r>
      <rPr>
        <sz val="9"/>
        <color theme="1"/>
        <rFont val="Century"/>
        <family val="1"/>
      </rPr>
      <t>29</t>
    </r>
    <r>
      <rPr>
        <sz val="9"/>
        <color theme="1"/>
        <rFont val="ＭＳ 明朝"/>
        <family val="1"/>
        <charset val="128"/>
      </rPr>
      <t>年度</t>
    </r>
    <r>
      <rPr>
        <sz val="9"/>
        <color theme="1"/>
        <rFont val="Century"/>
        <family val="1"/>
      </rPr>
      <t>)</t>
    </r>
    <rPh sb="1" eb="3">
      <t>ネンメ</t>
    </rPh>
    <phoneticPr fontId="6"/>
  </si>
</sst>
</file>

<file path=xl/styles.xml><?xml version="1.0" encoding="utf-8"?>
<styleSheet xmlns="http://schemas.openxmlformats.org/spreadsheetml/2006/main">
  <fonts count="2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sz val="8"/>
      <color theme="1"/>
      <name val="Century"/>
      <family val="1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theme="1"/>
      <name val="Century"/>
      <family val="1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7" fillId="0" borderId="2" xfId="0" applyFont="1" applyBorder="1" applyAlignment="1">
      <alignment horizontal="justify" vertical="center" wrapText="1"/>
    </xf>
    <xf numFmtId="38" fontId="2" fillId="0" borderId="2" xfId="1" applyFont="1" applyBorder="1" applyAlignment="1">
      <alignment horizontal="right" vertical="center" wrapText="1"/>
    </xf>
    <xf numFmtId="38" fontId="2" fillId="0" borderId="4" xfId="1" applyFont="1" applyBorder="1" applyAlignment="1">
      <alignment horizontal="right" vertical="center" wrapTex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7" fillId="0" borderId="4" xfId="0" applyFont="1" applyBorder="1" applyAlignment="1">
      <alignment horizontal="justify" vertical="center" wrapText="1"/>
    </xf>
    <xf numFmtId="38" fontId="11" fillId="0" borderId="3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38" fontId="11" fillId="0" borderId="2" xfId="1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38" fontId="11" fillId="0" borderId="5" xfId="1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38" fontId="2" fillId="0" borderId="5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justify" vertical="top" wrapText="1"/>
    </xf>
    <xf numFmtId="0" fontId="20" fillId="0" borderId="0" xfId="0" applyFont="1" applyAlignment="1">
      <alignment vertical="top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8" fontId="7" fillId="0" borderId="2" xfId="1" applyFont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38" fontId="7" fillId="0" borderId="2" xfId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/>
  </sheetViews>
  <sheetFormatPr defaultRowHeight="13.5"/>
  <cols>
    <col min="1" max="1" width="17.125" customWidth="1"/>
    <col min="2" max="2" width="7.25" customWidth="1"/>
    <col min="3" max="3" width="11.625" customWidth="1"/>
    <col min="4" max="4" width="18.875" customWidth="1"/>
    <col min="5" max="5" width="11.5" customWidth="1"/>
    <col min="6" max="6" width="18.75" customWidth="1"/>
    <col min="7" max="7" width="11.875" customWidth="1"/>
  </cols>
  <sheetData>
    <row r="1" spans="1:7" ht="23.25" customHeight="1">
      <c r="A1" s="7" t="s">
        <v>22</v>
      </c>
    </row>
    <row r="2" spans="1:7" ht="24" customHeight="1">
      <c r="A2" s="19" t="s">
        <v>47</v>
      </c>
      <c r="B2" s="20"/>
      <c r="C2" s="20"/>
      <c r="D2" s="20"/>
      <c r="E2" s="20"/>
      <c r="F2" s="20"/>
      <c r="G2" s="20"/>
    </row>
    <row r="3" spans="1:7" ht="4.5" customHeight="1"/>
    <row r="4" spans="1:7" ht="13.5" customHeight="1">
      <c r="A4" s="37" t="s">
        <v>0</v>
      </c>
      <c r="B4" s="29"/>
      <c r="C4" s="37" t="s">
        <v>52</v>
      </c>
      <c r="D4" s="27" t="s">
        <v>39</v>
      </c>
      <c r="E4" s="37" t="s">
        <v>53</v>
      </c>
      <c r="F4" s="27" t="s">
        <v>39</v>
      </c>
      <c r="G4" s="38" t="s">
        <v>21</v>
      </c>
    </row>
    <row r="5" spans="1:7" ht="31.5" customHeight="1">
      <c r="A5" s="37"/>
      <c r="B5" s="30"/>
      <c r="C5" s="37"/>
      <c r="D5" s="30"/>
      <c r="E5" s="37"/>
      <c r="F5" s="30"/>
      <c r="G5" s="38"/>
    </row>
    <row r="6" spans="1:7" ht="22.5" customHeight="1">
      <c r="A6" s="39" t="s">
        <v>13</v>
      </c>
      <c r="B6" s="1" t="s">
        <v>12</v>
      </c>
      <c r="C6" s="2">
        <v>10000000</v>
      </c>
      <c r="D6" s="33" t="s">
        <v>25</v>
      </c>
      <c r="E6" s="2">
        <v>12000000</v>
      </c>
      <c r="F6" s="33" t="s">
        <v>25</v>
      </c>
      <c r="G6" s="2">
        <f>C6+E6</f>
        <v>22000000</v>
      </c>
    </row>
    <row r="7" spans="1:7" ht="22.5" customHeight="1">
      <c r="A7" s="34"/>
      <c r="B7" s="8" t="s">
        <v>11</v>
      </c>
      <c r="C7" s="3">
        <v>450000</v>
      </c>
      <c r="D7" s="34"/>
      <c r="E7" s="3">
        <v>450000</v>
      </c>
      <c r="F7" s="34"/>
      <c r="G7" s="3">
        <f t="shared" ref="G7:G29" si="0">C7+E7</f>
        <v>900000</v>
      </c>
    </row>
    <row r="8" spans="1:7" ht="24" customHeight="1">
      <c r="A8" s="35" t="s">
        <v>1</v>
      </c>
      <c r="B8" s="1" t="s">
        <v>12</v>
      </c>
      <c r="C8" s="4">
        <v>0</v>
      </c>
      <c r="D8" s="31" t="s">
        <v>14</v>
      </c>
      <c r="E8" s="4">
        <v>0</v>
      </c>
      <c r="G8" s="2">
        <f t="shared" si="0"/>
        <v>0</v>
      </c>
    </row>
    <row r="9" spans="1:7" ht="23.25" customHeight="1">
      <c r="A9" s="36"/>
      <c r="B9" s="8" t="s">
        <v>11</v>
      </c>
      <c r="C9" s="5">
        <v>0</v>
      </c>
      <c r="D9" s="32"/>
      <c r="E9" s="5">
        <v>0</v>
      </c>
      <c r="G9" s="3">
        <f t="shared" si="0"/>
        <v>0</v>
      </c>
    </row>
    <row r="10" spans="1:7" ht="24.95" customHeight="1">
      <c r="A10" s="35" t="s">
        <v>2</v>
      </c>
      <c r="B10" s="1" t="s">
        <v>12</v>
      </c>
      <c r="C10" s="4">
        <f>150000*12</f>
        <v>1800000</v>
      </c>
      <c r="D10" s="33" t="s">
        <v>24</v>
      </c>
      <c r="E10" s="4">
        <f>150000*12</f>
        <v>1800000</v>
      </c>
      <c r="F10" s="33" t="s">
        <v>29</v>
      </c>
      <c r="G10" s="2">
        <f t="shared" si="0"/>
        <v>3600000</v>
      </c>
    </row>
    <row r="11" spans="1:7" ht="24.95" customHeight="1">
      <c r="A11" s="36"/>
      <c r="B11" s="8" t="s">
        <v>11</v>
      </c>
      <c r="C11" s="5">
        <v>150000</v>
      </c>
      <c r="D11" s="34"/>
      <c r="E11" s="5">
        <v>150000</v>
      </c>
      <c r="F11" s="34"/>
      <c r="G11" s="3">
        <f t="shared" si="0"/>
        <v>300000</v>
      </c>
    </row>
    <row r="12" spans="1:7" ht="24.95" customHeight="1">
      <c r="A12" s="35" t="s">
        <v>3</v>
      </c>
      <c r="B12" s="1" t="s">
        <v>12</v>
      </c>
      <c r="C12" s="4">
        <v>3000000</v>
      </c>
      <c r="D12" s="33" t="s">
        <v>30</v>
      </c>
      <c r="E12" s="4">
        <v>1000000</v>
      </c>
      <c r="F12" s="33" t="s">
        <v>31</v>
      </c>
      <c r="G12" s="2">
        <f t="shared" si="0"/>
        <v>4000000</v>
      </c>
    </row>
    <row r="13" spans="1:7" ht="24.95" customHeight="1">
      <c r="A13" s="36"/>
      <c r="B13" s="8" t="s">
        <v>11</v>
      </c>
      <c r="C13" s="5">
        <v>450000</v>
      </c>
      <c r="D13" s="34"/>
      <c r="E13" s="5">
        <v>200000</v>
      </c>
      <c r="F13" s="34"/>
      <c r="G13" s="3">
        <f t="shared" si="0"/>
        <v>650000</v>
      </c>
    </row>
    <row r="14" spans="1:7" ht="24.95" customHeight="1">
      <c r="A14" s="35" t="s">
        <v>40</v>
      </c>
      <c r="B14" s="1" t="s">
        <v>12</v>
      </c>
      <c r="C14" s="4">
        <v>0</v>
      </c>
      <c r="D14" s="31" t="s">
        <v>15</v>
      </c>
      <c r="E14" s="4">
        <v>0</v>
      </c>
      <c r="F14" s="31" t="s">
        <v>15</v>
      </c>
      <c r="G14" s="2">
        <f t="shared" si="0"/>
        <v>0</v>
      </c>
    </row>
    <row r="15" spans="1:7" ht="24.95" customHeight="1">
      <c r="A15" s="36"/>
      <c r="B15" s="8" t="s">
        <v>11</v>
      </c>
      <c r="C15" s="5">
        <v>0</v>
      </c>
      <c r="D15" s="32"/>
      <c r="E15" s="5">
        <v>0</v>
      </c>
      <c r="F15" s="32"/>
      <c r="G15" s="3">
        <f t="shared" si="0"/>
        <v>0</v>
      </c>
    </row>
    <row r="16" spans="1:7" ht="24.95" customHeight="1">
      <c r="A16" s="35" t="s">
        <v>4</v>
      </c>
      <c r="B16" s="1" t="s">
        <v>12</v>
      </c>
      <c r="C16" s="4">
        <v>700000</v>
      </c>
      <c r="D16" s="33" t="s">
        <v>35</v>
      </c>
      <c r="E16" s="4">
        <v>300000</v>
      </c>
      <c r="F16" s="33" t="s">
        <v>34</v>
      </c>
      <c r="G16" s="2">
        <f t="shared" si="0"/>
        <v>1000000</v>
      </c>
    </row>
    <row r="17" spans="1:7" ht="24.95" customHeight="1">
      <c r="A17" s="36"/>
      <c r="B17" s="8" t="s">
        <v>11</v>
      </c>
      <c r="C17" s="5">
        <v>100000</v>
      </c>
      <c r="D17" s="34"/>
      <c r="E17" s="5">
        <v>100000</v>
      </c>
      <c r="F17" s="34"/>
      <c r="G17" s="3">
        <f t="shared" si="0"/>
        <v>200000</v>
      </c>
    </row>
    <row r="18" spans="1:7" ht="24.95" customHeight="1">
      <c r="A18" s="35" t="s">
        <v>5</v>
      </c>
      <c r="B18" s="1" t="s">
        <v>12</v>
      </c>
      <c r="C18" s="4">
        <v>100000</v>
      </c>
      <c r="D18" s="33" t="s">
        <v>32</v>
      </c>
      <c r="E18" s="4">
        <v>100000</v>
      </c>
      <c r="F18" s="33" t="s">
        <v>33</v>
      </c>
      <c r="G18" s="2">
        <f t="shared" si="0"/>
        <v>200000</v>
      </c>
    </row>
    <row r="19" spans="1:7" ht="24.95" customHeight="1">
      <c r="A19" s="36"/>
      <c r="B19" s="8" t="s">
        <v>11</v>
      </c>
      <c r="C19" s="5">
        <v>50000</v>
      </c>
      <c r="D19" s="34"/>
      <c r="E19" s="5">
        <v>100000</v>
      </c>
      <c r="F19" s="34"/>
      <c r="G19" s="3">
        <f t="shared" si="0"/>
        <v>150000</v>
      </c>
    </row>
    <row r="20" spans="1:7" ht="24.95" customHeight="1">
      <c r="A20" s="35" t="s">
        <v>6</v>
      </c>
      <c r="B20" s="1" t="s">
        <v>12</v>
      </c>
      <c r="C20" s="4">
        <v>400000</v>
      </c>
      <c r="D20" s="31" t="s">
        <v>15</v>
      </c>
      <c r="E20" s="4">
        <v>400000</v>
      </c>
      <c r="F20" s="31" t="s">
        <v>15</v>
      </c>
      <c r="G20" s="2">
        <f t="shared" si="0"/>
        <v>800000</v>
      </c>
    </row>
    <row r="21" spans="1:7" ht="24.95" customHeight="1">
      <c r="A21" s="36"/>
      <c r="B21" s="8" t="s">
        <v>11</v>
      </c>
      <c r="C21" s="5">
        <v>0</v>
      </c>
      <c r="D21" s="32"/>
      <c r="E21" s="5">
        <v>0</v>
      </c>
      <c r="F21" s="32"/>
      <c r="G21" s="3">
        <f t="shared" si="0"/>
        <v>0</v>
      </c>
    </row>
    <row r="22" spans="1:7" ht="24.95" customHeight="1">
      <c r="A22" s="35" t="s">
        <v>7</v>
      </c>
      <c r="B22" s="1" t="s">
        <v>12</v>
      </c>
      <c r="C22" s="4">
        <v>600000</v>
      </c>
      <c r="D22" s="31" t="s">
        <v>15</v>
      </c>
      <c r="E22" s="4">
        <v>600000</v>
      </c>
      <c r="F22" s="31" t="s">
        <v>15</v>
      </c>
      <c r="G22" s="2">
        <f t="shared" si="0"/>
        <v>1200000</v>
      </c>
    </row>
    <row r="23" spans="1:7" ht="24.95" customHeight="1">
      <c r="A23" s="36"/>
      <c r="B23" s="8" t="s">
        <v>11</v>
      </c>
      <c r="C23" s="5">
        <v>0</v>
      </c>
      <c r="D23" s="32"/>
      <c r="E23" s="5">
        <v>0</v>
      </c>
      <c r="F23" s="32"/>
      <c r="G23" s="3">
        <f t="shared" si="0"/>
        <v>0</v>
      </c>
    </row>
    <row r="24" spans="1:7" ht="24.95" customHeight="1">
      <c r="A24" s="35" t="s">
        <v>8</v>
      </c>
      <c r="B24" s="1" t="s">
        <v>12</v>
      </c>
      <c r="C24" s="4">
        <v>400000</v>
      </c>
      <c r="D24" s="33" t="s">
        <v>26</v>
      </c>
      <c r="E24" s="4">
        <v>500000</v>
      </c>
      <c r="F24" s="33" t="s">
        <v>27</v>
      </c>
      <c r="G24" s="2">
        <f t="shared" si="0"/>
        <v>900000</v>
      </c>
    </row>
    <row r="25" spans="1:7" ht="24.95" customHeight="1">
      <c r="A25" s="36"/>
      <c r="B25" s="8" t="s">
        <v>11</v>
      </c>
      <c r="C25" s="5">
        <v>150000</v>
      </c>
      <c r="D25" s="34"/>
      <c r="E25" s="5">
        <v>200000</v>
      </c>
      <c r="F25" s="34"/>
      <c r="G25" s="3">
        <f t="shared" si="0"/>
        <v>350000</v>
      </c>
    </row>
    <row r="26" spans="1:7" ht="24.95" customHeight="1">
      <c r="A26" s="35" t="s">
        <v>9</v>
      </c>
      <c r="B26" s="1" t="s">
        <v>12</v>
      </c>
      <c r="C26" s="4">
        <v>2400000</v>
      </c>
      <c r="D26" s="33" t="s">
        <v>28</v>
      </c>
      <c r="E26" s="4">
        <v>2400000</v>
      </c>
      <c r="F26" s="33" t="s">
        <v>51</v>
      </c>
      <c r="G26" s="2">
        <f t="shared" si="0"/>
        <v>4800000</v>
      </c>
    </row>
    <row r="27" spans="1:7" ht="24.95" customHeight="1">
      <c r="A27" s="36"/>
      <c r="B27" s="8" t="s">
        <v>11</v>
      </c>
      <c r="C27" s="5">
        <v>150000</v>
      </c>
      <c r="D27" s="34"/>
      <c r="E27" s="5">
        <v>300000</v>
      </c>
      <c r="F27" s="34"/>
      <c r="G27" s="3">
        <f t="shared" si="0"/>
        <v>450000</v>
      </c>
    </row>
    <row r="28" spans="1:7" ht="24.95" customHeight="1">
      <c r="A28" s="35" t="s">
        <v>10</v>
      </c>
      <c r="B28" s="1" t="s">
        <v>12</v>
      </c>
      <c r="C28" s="4">
        <v>0</v>
      </c>
      <c r="D28" s="31" t="s">
        <v>15</v>
      </c>
      <c r="E28" s="4">
        <v>0</v>
      </c>
      <c r="F28" s="31" t="s">
        <v>15</v>
      </c>
      <c r="G28" s="2">
        <f t="shared" si="0"/>
        <v>0</v>
      </c>
    </row>
    <row r="29" spans="1:7" ht="24.95" customHeight="1">
      <c r="A29" s="36"/>
      <c r="B29" s="8" t="s">
        <v>11</v>
      </c>
      <c r="C29" s="5">
        <v>0</v>
      </c>
      <c r="D29" s="32"/>
      <c r="E29" s="5">
        <v>0</v>
      </c>
      <c r="F29" s="32"/>
      <c r="G29" s="3">
        <f t="shared" si="0"/>
        <v>0</v>
      </c>
    </row>
    <row r="30" spans="1:7" ht="12.75" customHeight="1">
      <c r="A30" s="27" t="s">
        <v>43</v>
      </c>
      <c r="B30" s="13"/>
      <c r="C30" s="14" t="s">
        <v>19</v>
      </c>
      <c r="D30" s="15"/>
      <c r="E30" s="14" t="s">
        <v>20</v>
      </c>
      <c r="F30" s="15"/>
      <c r="G30" s="16" t="s">
        <v>36</v>
      </c>
    </row>
    <row r="31" spans="1:7" ht="44.25" customHeight="1">
      <c r="A31" s="28"/>
      <c r="B31" s="17"/>
      <c r="C31" s="9">
        <f>C6+C8+C10+C12+C14+C16+C18+C20+C22+C24+C26+C28</f>
        <v>19400000</v>
      </c>
      <c r="D31" s="9"/>
      <c r="E31" s="9">
        <f>E6+E8+E10+E12+E14+E16+E18+E20+E22+E24+E26+E28</f>
        <v>19100000</v>
      </c>
      <c r="F31" s="9"/>
      <c r="G31" s="9">
        <f>G6+G8+G10+G12+G14+G16+G18+G20+G22+G24+G26+G28</f>
        <v>38500000</v>
      </c>
    </row>
    <row r="32" spans="1:7" ht="11.25" customHeight="1">
      <c r="A32" s="29" t="s">
        <v>23</v>
      </c>
      <c r="B32" s="10"/>
      <c r="C32" s="11" t="s">
        <v>17</v>
      </c>
      <c r="D32" s="11"/>
      <c r="E32" s="11" t="s">
        <v>18</v>
      </c>
      <c r="F32" s="11"/>
      <c r="G32" s="11" t="s">
        <v>37</v>
      </c>
    </row>
    <row r="33" spans="1:7" ht="45.75" customHeight="1">
      <c r="A33" s="30"/>
      <c r="B33" s="12"/>
      <c r="C33" s="9">
        <f>C7+C9+C11+C13+C15+C17+C19+C21+C23+C25+C27+C29</f>
        <v>1500000</v>
      </c>
      <c r="D33" s="9"/>
      <c r="E33" s="9">
        <f>E7+E9+E11+E13+E15+E17+E19+E21+E23+E25+E27+E29</f>
        <v>1500000</v>
      </c>
      <c r="F33" s="9"/>
      <c r="G33" s="9">
        <f>G7+G9+G11+G13+G15+G17+G19+G21+G23+G25+G27+G29</f>
        <v>3000000</v>
      </c>
    </row>
    <row r="34" spans="1:7" ht="6" customHeight="1"/>
    <row r="35" spans="1:7" ht="84" customHeight="1">
      <c r="A35" s="21" t="s">
        <v>48</v>
      </c>
      <c r="B35" s="22"/>
      <c r="C35" s="22"/>
      <c r="D35" s="22"/>
      <c r="E35" s="22"/>
      <c r="F35" s="22"/>
      <c r="G35" s="22"/>
    </row>
    <row r="36" spans="1:7" ht="18.75" customHeight="1">
      <c r="A36" s="23" t="s">
        <v>49</v>
      </c>
      <c r="B36" s="24"/>
      <c r="C36" s="24"/>
      <c r="D36" s="24"/>
      <c r="E36" s="24"/>
      <c r="F36" s="24"/>
      <c r="G36" s="24"/>
    </row>
    <row r="37" spans="1:7" ht="20.25" customHeight="1">
      <c r="A37" s="25"/>
      <c r="B37" s="26"/>
      <c r="C37" s="26"/>
      <c r="D37" s="26"/>
      <c r="E37" s="26"/>
      <c r="F37" s="26"/>
      <c r="G37" s="26"/>
    </row>
    <row r="38" spans="1:7" ht="14.25">
      <c r="B38" s="6" t="s">
        <v>16</v>
      </c>
    </row>
    <row r="39" spans="1:7" ht="14.25">
      <c r="B39" s="6" t="s">
        <v>16</v>
      </c>
    </row>
  </sheetData>
  <mergeCells count="48">
    <mergeCell ref="A16:A17"/>
    <mergeCell ref="A18:A19"/>
    <mergeCell ref="A4:A5"/>
    <mergeCell ref="E4:E5"/>
    <mergeCell ref="G4:G5"/>
    <mergeCell ref="C4:C5"/>
    <mergeCell ref="D4:D5"/>
    <mergeCell ref="F4:F5"/>
    <mergeCell ref="A6:A7"/>
    <mergeCell ref="B4:B5"/>
    <mergeCell ref="A8:A9"/>
    <mergeCell ref="A10:A11"/>
    <mergeCell ref="A12:A13"/>
    <mergeCell ref="A14:A15"/>
    <mergeCell ref="D6:D7"/>
    <mergeCell ref="D8:D9"/>
    <mergeCell ref="A20:A21"/>
    <mergeCell ref="A22:A23"/>
    <mergeCell ref="A24:A25"/>
    <mergeCell ref="A26:A27"/>
    <mergeCell ref="A28:A29"/>
    <mergeCell ref="D10:D11"/>
    <mergeCell ref="F6:F7"/>
    <mergeCell ref="D12:D13"/>
    <mergeCell ref="D14:D15"/>
    <mergeCell ref="D16:D17"/>
    <mergeCell ref="F28:F29"/>
    <mergeCell ref="D18:D19"/>
    <mergeCell ref="D20:D21"/>
    <mergeCell ref="D22:D23"/>
    <mergeCell ref="D24:D25"/>
    <mergeCell ref="D26:D27"/>
    <mergeCell ref="A2:G2"/>
    <mergeCell ref="A35:G35"/>
    <mergeCell ref="A36:G36"/>
    <mergeCell ref="A37:G37"/>
    <mergeCell ref="A30:A31"/>
    <mergeCell ref="A32:A33"/>
    <mergeCell ref="D28:D29"/>
    <mergeCell ref="F10:F11"/>
    <mergeCell ref="F12:F13"/>
    <mergeCell ref="F14:F15"/>
    <mergeCell ref="F16:F17"/>
    <mergeCell ref="F18:F19"/>
    <mergeCell ref="F20:F21"/>
    <mergeCell ref="F22:F23"/>
    <mergeCell ref="F24:F25"/>
    <mergeCell ref="F26:F27"/>
  </mergeCells>
  <phoneticPr fontId="6"/>
  <printOptions horizontalCentered="1"/>
  <pageMargins left="0.51181102362204722" right="0.11811023622047245" top="0.35433070866141736" bottom="0.15748031496062992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sqref="A1:G1"/>
    </sheetView>
  </sheetViews>
  <sheetFormatPr defaultRowHeight="13.5"/>
  <cols>
    <col min="1" max="1" width="18.125" customWidth="1"/>
    <col min="3" max="3" width="12.75" customWidth="1"/>
    <col min="4" max="4" width="16.5" customWidth="1"/>
    <col min="5" max="5" width="12.375" customWidth="1"/>
    <col min="6" max="6" width="16.75" customWidth="1"/>
    <col min="7" max="7" width="14" customWidth="1"/>
  </cols>
  <sheetData>
    <row r="1" spans="1:7" ht="33.75" customHeight="1">
      <c r="A1" s="19" t="s">
        <v>46</v>
      </c>
      <c r="B1" s="20"/>
      <c r="C1" s="20"/>
      <c r="D1" s="20"/>
      <c r="E1" s="20"/>
      <c r="F1" s="20"/>
      <c r="G1" s="20"/>
    </row>
    <row r="2" spans="1:7" ht="5.25" customHeight="1"/>
    <row r="3" spans="1:7" ht="13.5" customHeight="1">
      <c r="A3" s="37" t="s">
        <v>0</v>
      </c>
      <c r="B3" s="29"/>
      <c r="C3" s="37" t="s">
        <v>52</v>
      </c>
      <c r="D3" s="27" t="s">
        <v>39</v>
      </c>
      <c r="E3" s="37" t="s">
        <v>53</v>
      </c>
      <c r="F3" s="27" t="s">
        <v>39</v>
      </c>
      <c r="G3" s="38" t="s">
        <v>42</v>
      </c>
    </row>
    <row r="4" spans="1:7" ht="31.5" customHeight="1">
      <c r="A4" s="37"/>
      <c r="B4" s="30"/>
      <c r="C4" s="37"/>
      <c r="D4" s="30"/>
      <c r="E4" s="37"/>
      <c r="F4" s="30"/>
      <c r="G4" s="38"/>
    </row>
    <row r="5" spans="1:7" ht="28.5" customHeight="1">
      <c r="A5" s="39" t="s">
        <v>13</v>
      </c>
      <c r="B5" s="1" t="s">
        <v>12</v>
      </c>
      <c r="C5" s="4" t="s">
        <v>38</v>
      </c>
      <c r="D5" s="31" t="s">
        <v>14</v>
      </c>
      <c r="E5" s="4" t="s">
        <v>38</v>
      </c>
      <c r="G5" s="2" t="e">
        <f t="shared" ref="G5:G6" si="0">C5+E5</f>
        <v>#VALUE!</v>
      </c>
    </row>
    <row r="6" spans="1:7" ht="29.25" customHeight="1">
      <c r="A6" s="34"/>
      <c r="B6" s="8" t="s">
        <v>11</v>
      </c>
      <c r="C6" s="5" t="s">
        <v>38</v>
      </c>
      <c r="D6" s="32"/>
      <c r="E6" s="5" t="s">
        <v>38</v>
      </c>
      <c r="G6" s="3" t="e">
        <f t="shared" si="0"/>
        <v>#VALUE!</v>
      </c>
    </row>
    <row r="7" spans="1:7" ht="24.95" customHeight="1">
      <c r="A7" s="35" t="s">
        <v>1</v>
      </c>
      <c r="B7" s="1" t="s">
        <v>12</v>
      </c>
      <c r="C7" s="4" t="s">
        <v>38</v>
      </c>
      <c r="D7" s="31" t="s">
        <v>14</v>
      </c>
      <c r="E7" s="4" t="s">
        <v>38</v>
      </c>
      <c r="F7" s="31" t="s">
        <v>14</v>
      </c>
      <c r="G7" s="2" t="e">
        <f t="shared" ref="G7:G10" si="1">C7+E7</f>
        <v>#VALUE!</v>
      </c>
    </row>
    <row r="8" spans="1:7" ht="24.95" customHeight="1">
      <c r="A8" s="36"/>
      <c r="B8" s="8" t="s">
        <v>11</v>
      </c>
      <c r="C8" s="5" t="s">
        <v>38</v>
      </c>
      <c r="D8" s="32"/>
      <c r="E8" s="5" t="s">
        <v>38</v>
      </c>
      <c r="F8" s="32"/>
      <c r="G8" s="3" t="e">
        <f t="shared" si="1"/>
        <v>#VALUE!</v>
      </c>
    </row>
    <row r="9" spans="1:7" ht="29.25" customHeight="1">
      <c r="A9" s="35" t="s">
        <v>2</v>
      </c>
      <c r="B9" s="1" t="s">
        <v>12</v>
      </c>
      <c r="C9" s="4" t="s">
        <v>38</v>
      </c>
      <c r="D9" s="31" t="s">
        <v>14</v>
      </c>
      <c r="E9" s="4" t="s">
        <v>38</v>
      </c>
      <c r="F9" s="31" t="s">
        <v>14</v>
      </c>
      <c r="G9" s="2" t="e">
        <f t="shared" si="1"/>
        <v>#VALUE!</v>
      </c>
    </row>
    <row r="10" spans="1:7" ht="28.5" customHeight="1">
      <c r="A10" s="36"/>
      <c r="B10" s="8" t="s">
        <v>11</v>
      </c>
      <c r="C10" s="5" t="s">
        <v>38</v>
      </c>
      <c r="D10" s="32"/>
      <c r="E10" s="5" t="s">
        <v>38</v>
      </c>
      <c r="F10" s="32"/>
      <c r="G10" s="3" t="e">
        <f t="shared" si="1"/>
        <v>#VALUE!</v>
      </c>
    </row>
    <row r="11" spans="1:7" ht="28.5" customHeight="1">
      <c r="A11" s="35" t="s">
        <v>3</v>
      </c>
      <c r="B11" s="1" t="s">
        <v>12</v>
      </c>
      <c r="C11" s="4" t="s">
        <v>38</v>
      </c>
      <c r="D11" s="31" t="s">
        <v>14</v>
      </c>
      <c r="E11" s="4" t="s">
        <v>38</v>
      </c>
      <c r="F11" s="31" t="s">
        <v>14</v>
      </c>
      <c r="G11" s="2" t="e">
        <f t="shared" ref="G11:G18" si="2">C11+E11</f>
        <v>#VALUE!</v>
      </c>
    </row>
    <row r="12" spans="1:7" ht="28.5" customHeight="1">
      <c r="A12" s="36"/>
      <c r="B12" s="8" t="s">
        <v>11</v>
      </c>
      <c r="C12" s="5" t="s">
        <v>38</v>
      </c>
      <c r="D12" s="32"/>
      <c r="E12" s="5" t="s">
        <v>38</v>
      </c>
      <c r="F12" s="32"/>
      <c r="G12" s="3" t="e">
        <f t="shared" si="2"/>
        <v>#VALUE!</v>
      </c>
    </row>
    <row r="13" spans="1:7" ht="24.95" customHeight="1">
      <c r="A13" s="35" t="s">
        <v>40</v>
      </c>
      <c r="B13" s="1" t="s">
        <v>12</v>
      </c>
      <c r="C13" s="4" t="s">
        <v>38</v>
      </c>
      <c r="D13" s="31" t="s">
        <v>14</v>
      </c>
      <c r="E13" s="4" t="s">
        <v>38</v>
      </c>
      <c r="F13" s="31" t="s">
        <v>14</v>
      </c>
      <c r="G13" s="2" t="e">
        <f t="shared" si="2"/>
        <v>#VALUE!</v>
      </c>
    </row>
    <row r="14" spans="1:7" ht="24.95" customHeight="1">
      <c r="A14" s="36"/>
      <c r="B14" s="8" t="s">
        <v>11</v>
      </c>
      <c r="C14" s="5" t="s">
        <v>38</v>
      </c>
      <c r="D14" s="32"/>
      <c r="E14" s="5" t="s">
        <v>38</v>
      </c>
      <c r="F14" s="32"/>
      <c r="G14" s="3" t="e">
        <f t="shared" si="2"/>
        <v>#VALUE!</v>
      </c>
    </row>
    <row r="15" spans="1:7" ht="27.75" customHeight="1">
      <c r="A15" s="35" t="s">
        <v>4</v>
      </c>
      <c r="B15" s="1" t="s">
        <v>12</v>
      </c>
      <c r="C15" s="4" t="s">
        <v>38</v>
      </c>
      <c r="D15" s="31" t="s">
        <v>14</v>
      </c>
      <c r="E15" s="4" t="s">
        <v>38</v>
      </c>
      <c r="F15" s="31" t="s">
        <v>14</v>
      </c>
      <c r="G15" s="2" t="e">
        <f t="shared" si="2"/>
        <v>#VALUE!</v>
      </c>
    </row>
    <row r="16" spans="1:7" ht="30" customHeight="1">
      <c r="A16" s="36"/>
      <c r="B16" s="8" t="s">
        <v>11</v>
      </c>
      <c r="C16" s="5" t="s">
        <v>38</v>
      </c>
      <c r="D16" s="32"/>
      <c r="E16" s="5" t="s">
        <v>38</v>
      </c>
      <c r="F16" s="32"/>
      <c r="G16" s="3" t="e">
        <f t="shared" si="2"/>
        <v>#VALUE!</v>
      </c>
    </row>
    <row r="17" spans="1:7" ht="24.95" customHeight="1">
      <c r="A17" s="35" t="s">
        <v>5</v>
      </c>
      <c r="B17" s="1" t="s">
        <v>12</v>
      </c>
      <c r="C17" s="4" t="s">
        <v>38</v>
      </c>
      <c r="D17" s="31" t="s">
        <v>14</v>
      </c>
      <c r="E17" s="4" t="s">
        <v>38</v>
      </c>
      <c r="F17" s="31" t="s">
        <v>14</v>
      </c>
      <c r="G17" s="2" t="e">
        <f t="shared" si="2"/>
        <v>#VALUE!</v>
      </c>
    </row>
    <row r="18" spans="1:7" ht="24.95" customHeight="1">
      <c r="A18" s="36"/>
      <c r="B18" s="8" t="s">
        <v>11</v>
      </c>
      <c r="C18" s="5" t="s">
        <v>38</v>
      </c>
      <c r="D18" s="32"/>
      <c r="E18" s="5" t="s">
        <v>38</v>
      </c>
      <c r="F18" s="32"/>
      <c r="G18" s="3" t="e">
        <f t="shared" si="2"/>
        <v>#VALUE!</v>
      </c>
    </row>
    <row r="19" spans="1:7" ht="24.95" customHeight="1">
      <c r="A19" s="35" t="s">
        <v>6</v>
      </c>
      <c r="B19" s="1" t="s">
        <v>12</v>
      </c>
      <c r="C19" s="4" t="s">
        <v>38</v>
      </c>
      <c r="D19" s="31" t="s">
        <v>14</v>
      </c>
      <c r="E19" s="4" t="s">
        <v>38</v>
      </c>
      <c r="F19" s="31" t="s">
        <v>14</v>
      </c>
      <c r="G19" s="2" t="e">
        <f t="shared" ref="G19:G26" si="3">C19+E19</f>
        <v>#VALUE!</v>
      </c>
    </row>
    <row r="20" spans="1:7" ht="24.95" customHeight="1">
      <c r="A20" s="36"/>
      <c r="B20" s="8" t="s">
        <v>11</v>
      </c>
      <c r="C20" s="5" t="s">
        <v>38</v>
      </c>
      <c r="D20" s="32"/>
      <c r="E20" s="5" t="s">
        <v>38</v>
      </c>
      <c r="F20" s="32"/>
      <c r="G20" s="3" t="e">
        <f t="shared" si="3"/>
        <v>#VALUE!</v>
      </c>
    </row>
    <row r="21" spans="1:7" ht="24.95" customHeight="1">
      <c r="A21" s="35" t="s">
        <v>7</v>
      </c>
      <c r="B21" s="1" t="s">
        <v>12</v>
      </c>
      <c r="C21" s="4" t="s">
        <v>38</v>
      </c>
      <c r="D21" s="31" t="s">
        <v>14</v>
      </c>
      <c r="E21" s="4" t="s">
        <v>38</v>
      </c>
      <c r="F21" s="31" t="s">
        <v>14</v>
      </c>
      <c r="G21" s="2" t="e">
        <f t="shared" si="3"/>
        <v>#VALUE!</v>
      </c>
    </row>
    <row r="22" spans="1:7" ht="24.95" customHeight="1">
      <c r="A22" s="36"/>
      <c r="B22" s="8" t="s">
        <v>11</v>
      </c>
      <c r="C22" s="5" t="s">
        <v>38</v>
      </c>
      <c r="D22" s="32"/>
      <c r="E22" s="5" t="s">
        <v>38</v>
      </c>
      <c r="F22" s="32"/>
      <c r="G22" s="3" t="e">
        <f t="shared" si="3"/>
        <v>#VALUE!</v>
      </c>
    </row>
    <row r="23" spans="1:7" ht="24.95" customHeight="1">
      <c r="A23" s="35" t="s">
        <v>8</v>
      </c>
      <c r="B23" s="1" t="s">
        <v>12</v>
      </c>
      <c r="C23" s="4" t="s">
        <v>38</v>
      </c>
      <c r="D23" s="31" t="s">
        <v>14</v>
      </c>
      <c r="E23" s="4" t="s">
        <v>38</v>
      </c>
      <c r="F23" s="31" t="s">
        <v>14</v>
      </c>
      <c r="G23" s="2" t="e">
        <f t="shared" si="3"/>
        <v>#VALUE!</v>
      </c>
    </row>
    <row r="24" spans="1:7" ht="24.95" customHeight="1">
      <c r="A24" s="36"/>
      <c r="B24" s="8" t="s">
        <v>11</v>
      </c>
      <c r="C24" s="5" t="s">
        <v>38</v>
      </c>
      <c r="D24" s="32"/>
      <c r="E24" s="5" t="s">
        <v>38</v>
      </c>
      <c r="F24" s="32"/>
      <c r="G24" s="3" t="e">
        <f t="shared" si="3"/>
        <v>#VALUE!</v>
      </c>
    </row>
    <row r="25" spans="1:7" ht="24.95" customHeight="1">
      <c r="A25" s="35" t="s">
        <v>9</v>
      </c>
      <c r="B25" s="1" t="s">
        <v>12</v>
      </c>
      <c r="C25" s="4" t="s">
        <v>38</v>
      </c>
      <c r="D25" s="31" t="s">
        <v>14</v>
      </c>
      <c r="E25" s="4" t="s">
        <v>38</v>
      </c>
      <c r="F25" s="31" t="s">
        <v>14</v>
      </c>
      <c r="G25" s="2" t="e">
        <f t="shared" si="3"/>
        <v>#VALUE!</v>
      </c>
    </row>
    <row r="26" spans="1:7" ht="24.95" customHeight="1">
      <c r="A26" s="36"/>
      <c r="B26" s="8" t="s">
        <v>11</v>
      </c>
      <c r="C26" s="5" t="s">
        <v>38</v>
      </c>
      <c r="D26" s="32"/>
      <c r="E26" s="5" t="s">
        <v>38</v>
      </c>
      <c r="F26" s="32"/>
      <c r="G26" s="3" t="e">
        <f t="shared" si="3"/>
        <v>#VALUE!</v>
      </c>
    </row>
    <row r="27" spans="1:7" ht="24.95" customHeight="1">
      <c r="A27" s="35" t="s">
        <v>10</v>
      </c>
      <c r="B27" s="1" t="s">
        <v>12</v>
      </c>
      <c r="C27" s="4" t="s">
        <v>38</v>
      </c>
      <c r="D27" s="31" t="s">
        <v>14</v>
      </c>
      <c r="E27" s="4" t="s">
        <v>38</v>
      </c>
      <c r="F27" s="31" t="s">
        <v>14</v>
      </c>
      <c r="G27" s="2" t="e">
        <f t="shared" ref="G27:G28" si="4">C27+E27</f>
        <v>#VALUE!</v>
      </c>
    </row>
    <row r="28" spans="1:7" ht="24.95" customHeight="1">
      <c r="A28" s="36"/>
      <c r="B28" s="8" t="s">
        <v>11</v>
      </c>
      <c r="C28" s="5" t="s">
        <v>38</v>
      </c>
      <c r="D28" s="32"/>
      <c r="E28" s="5" t="s">
        <v>38</v>
      </c>
      <c r="F28" s="32"/>
      <c r="G28" s="3" t="e">
        <f t="shared" si="4"/>
        <v>#VALUE!</v>
      </c>
    </row>
    <row r="29" spans="1:7" ht="10.5" customHeight="1">
      <c r="A29" s="27" t="s">
        <v>44</v>
      </c>
      <c r="B29" s="13"/>
      <c r="C29" s="14" t="s">
        <v>19</v>
      </c>
      <c r="D29" s="15"/>
      <c r="E29" s="14" t="s">
        <v>20</v>
      </c>
      <c r="F29" s="15"/>
      <c r="G29" s="16" t="s">
        <v>36</v>
      </c>
    </row>
    <row r="30" spans="1:7" ht="34.5" customHeight="1">
      <c r="A30" s="28"/>
      <c r="B30" s="17"/>
      <c r="C30" s="9" t="e">
        <f>C5+C7+C9+C11+C13+C15+C17+C19+C21+C23+C25+C27</f>
        <v>#VALUE!</v>
      </c>
      <c r="D30" s="9"/>
      <c r="E30" s="9" t="e">
        <f>E5+E7+E9+E11+E13+E15+E17+E19+E21+E23+E25+E27</f>
        <v>#VALUE!</v>
      </c>
      <c r="F30" s="9"/>
      <c r="G30" s="9" t="e">
        <f>G5+G7+G9+G11+G13+G15+G17+G19+G21+G23+G25+G27</f>
        <v>#VALUE!</v>
      </c>
    </row>
    <row r="31" spans="1:7" ht="9" customHeight="1">
      <c r="A31" s="29" t="s">
        <v>45</v>
      </c>
      <c r="B31" s="18"/>
      <c r="C31" s="11" t="s">
        <v>17</v>
      </c>
      <c r="D31" s="11"/>
      <c r="E31" s="11" t="s">
        <v>18</v>
      </c>
      <c r="F31" s="11"/>
      <c r="G31" s="11" t="s">
        <v>37</v>
      </c>
    </row>
    <row r="32" spans="1:7" ht="33" customHeight="1">
      <c r="A32" s="30"/>
      <c r="B32" s="12"/>
      <c r="C32" s="9" t="e">
        <f>C6+C8+C10+C12+C14+C16+C18+C20+C22+C24+C26+C28</f>
        <v>#VALUE!</v>
      </c>
      <c r="D32" s="9"/>
      <c r="E32" s="9" t="e">
        <f>E6+E8+E10+E12+E14+E16+E18+E20+E22+E24+E26+E28</f>
        <v>#VALUE!</v>
      </c>
      <c r="F32" s="9"/>
      <c r="G32" s="9" t="e">
        <f>G6+G8+G10+G12+G14+G16+G18+G20+G22+G24+G26+G28</f>
        <v>#VALUE!</v>
      </c>
    </row>
    <row r="33" spans="1:7" ht="6.75" customHeight="1"/>
    <row r="34" spans="1:7" ht="79.5" customHeight="1">
      <c r="A34" s="21" t="s">
        <v>41</v>
      </c>
      <c r="B34" s="22"/>
      <c r="C34" s="22"/>
      <c r="D34" s="22"/>
      <c r="E34" s="22"/>
      <c r="F34" s="22"/>
      <c r="G34" s="22"/>
    </row>
    <row r="35" spans="1:7" ht="18" customHeight="1">
      <c r="A35" s="23" t="s">
        <v>50</v>
      </c>
      <c r="B35" s="24"/>
      <c r="C35" s="24"/>
      <c r="D35" s="24"/>
      <c r="E35" s="24"/>
      <c r="F35" s="24"/>
      <c r="G35" s="24"/>
    </row>
    <row r="36" spans="1:7" ht="18" customHeight="1">
      <c r="A36" s="25"/>
      <c r="B36" s="26"/>
      <c r="C36" s="26"/>
      <c r="D36" s="26"/>
      <c r="E36" s="26"/>
      <c r="F36" s="26"/>
      <c r="G36" s="26"/>
    </row>
  </sheetData>
  <mergeCells count="48">
    <mergeCell ref="A35:G35"/>
    <mergeCell ref="A36:G36"/>
    <mergeCell ref="F7:F8"/>
    <mergeCell ref="A27:A28"/>
    <mergeCell ref="D27:D28"/>
    <mergeCell ref="F27:F28"/>
    <mergeCell ref="A29:A30"/>
    <mergeCell ref="A31:A32"/>
    <mergeCell ref="A34:G34"/>
    <mergeCell ref="A23:A24"/>
    <mergeCell ref="D23:D24"/>
    <mergeCell ref="F23:F24"/>
    <mergeCell ref="A25:A26"/>
    <mergeCell ref="D25:D26"/>
    <mergeCell ref="F25:F26"/>
    <mergeCell ref="A19:A20"/>
    <mergeCell ref="D19:D20"/>
    <mergeCell ref="F19:F20"/>
    <mergeCell ref="A21:A22"/>
    <mergeCell ref="D21:D22"/>
    <mergeCell ref="F21:F22"/>
    <mergeCell ref="A15:A16"/>
    <mergeCell ref="D15:D16"/>
    <mergeCell ref="F15:F16"/>
    <mergeCell ref="A17:A18"/>
    <mergeCell ref="D17:D18"/>
    <mergeCell ref="F17:F18"/>
    <mergeCell ref="A11:A12"/>
    <mergeCell ref="D11:D12"/>
    <mergeCell ref="F11:F12"/>
    <mergeCell ref="A13:A14"/>
    <mergeCell ref="D13:D14"/>
    <mergeCell ref="F13:F14"/>
    <mergeCell ref="F9:F10"/>
    <mergeCell ref="A1:G1"/>
    <mergeCell ref="A3:A4"/>
    <mergeCell ref="B3:B4"/>
    <mergeCell ref="C3:C4"/>
    <mergeCell ref="D3:D4"/>
    <mergeCell ref="E3:E4"/>
    <mergeCell ref="F3:F4"/>
    <mergeCell ref="G3:G4"/>
    <mergeCell ref="A5:A6"/>
    <mergeCell ref="D5:D6"/>
    <mergeCell ref="A7:A8"/>
    <mergeCell ref="D7:D8"/>
    <mergeCell ref="A9:A10"/>
    <mergeCell ref="D9:D10"/>
  </mergeCells>
  <phoneticPr fontId="6"/>
  <printOptions verticalCentered="1"/>
  <pageMargins left="0.51181102362204722" right="0.11811023622047245" top="0.35433070866141736" bottom="0.15748031496062992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記載例</vt:lpstr>
      <vt:lpstr>様式</vt:lpstr>
      <vt:lpstr>記載例!Print_Area</vt:lpstr>
      <vt:lpstr>様式!Print_Area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武山 秀市</dc:creator>
  <cp:lastModifiedBy>柳谷 祐一</cp:lastModifiedBy>
  <cp:lastPrinted>2015-05-11T04:38:57Z</cp:lastPrinted>
  <dcterms:created xsi:type="dcterms:W3CDTF">2013-06-21T08:42:07Z</dcterms:created>
  <dcterms:modified xsi:type="dcterms:W3CDTF">2016-04-15T00:34:45Z</dcterms:modified>
</cp:coreProperties>
</file>